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DOTACE2" sheetId="1" r:id="rId1"/>
  </sheets>
  <definedNames>
    <definedName name="_xlnm.Print_Titles" localSheetId="0">'DOTACE2'!$2:$4</definedName>
  </definedNames>
  <calcPr fullCalcOnLoad="1"/>
</workbook>
</file>

<file path=xl/sharedStrings.xml><?xml version="1.0" encoding="utf-8"?>
<sst xmlns="http://schemas.openxmlformats.org/spreadsheetml/2006/main" count="84" uniqueCount="78">
  <si>
    <t>Žadatel</t>
  </si>
  <si>
    <t>Místo realizace</t>
  </si>
  <si>
    <t>Název akce</t>
  </si>
  <si>
    <t>Lázně Teplice v Čechách</t>
  </si>
  <si>
    <t>Teplice v Čechách</t>
  </si>
  <si>
    <t>Rekonstr. interiérů a vestavba rehab. bazénu vč. opravy vodoléčby a balneopr.</t>
  </si>
  <si>
    <t>Hotel Ambassador-
Zlatá husa s.r.o.</t>
  </si>
  <si>
    <t>Mariánské Lázně</t>
  </si>
  <si>
    <t>Rekonstrukce hotelu Esplanade včetně přístavby, balneocentra a kryté terasy</t>
  </si>
  <si>
    <t xml:space="preserve">Státní  léčebné lázně
 Darkov s.p. </t>
  </si>
  <si>
    <t>Karviná - Darkov</t>
  </si>
  <si>
    <t>Dostavba sanatoria v Léčebně Darkov - II. etapa</t>
  </si>
  <si>
    <t>Lázně Mšené a.s.</t>
  </si>
  <si>
    <t>Lázně Mšené</t>
  </si>
  <si>
    <t>Stavební úpravy objektu "ŘÍP" - III.etapa</t>
  </si>
  <si>
    <t>SENZO a.s.</t>
  </si>
  <si>
    <t>Lázně Kynžvart</t>
  </si>
  <si>
    <t>Rekonstrukce SV křídla Zámeckého hosp. dvora na restauraci a hotel</t>
  </si>
  <si>
    <t>Lázně Slatinice a.s.</t>
  </si>
  <si>
    <t>Slatinice</t>
  </si>
  <si>
    <t>Výstavba lázeňského domu "Stará kotelna" - I. etapa</t>
  </si>
  <si>
    <t>Ing. Jindřich Eisenreich</t>
  </si>
  <si>
    <t>Františkovy Lázně</t>
  </si>
  <si>
    <t>Výstavba depandance lázeňského domu Palace</t>
  </si>
  <si>
    <t>Imperial Karlovy Vary a.s.</t>
  </si>
  <si>
    <t>Karlovy Vary</t>
  </si>
  <si>
    <t>Oprava a rekonstrukce hotelu Imperial Karlovy Vary</t>
  </si>
  <si>
    <t>Státní léčebné lázně
Karlova Studánka s.p.</t>
  </si>
  <si>
    <t>Karlova Studánka</t>
  </si>
  <si>
    <t>Rekonstrukce kina na tělocvičnu a posilovnu rehabilitačního odděl. Lázní K. S.</t>
  </si>
  <si>
    <t>Anenské slatinné
 lázně a.s.</t>
  </si>
  <si>
    <t>Lázně Bělohrad</t>
  </si>
  <si>
    <t>Stavba rehabilitačního bazénu  s bezbariérovým přístupem</t>
  </si>
  <si>
    <t>LLB s.r.o. léčebné lázně
Bludov</t>
  </si>
  <si>
    <t>Bludov</t>
  </si>
  <si>
    <t>Rekonstrukce LLB - nová ubytovací kapacita pro lázeň. turistiku a cestov. ruch</t>
  </si>
  <si>
    <t>Velichovky a.s.</t>
  </si>
  <si>
    <t>Lázně Velichovky</t>
  </si>
  <si>
    <t>Oprava a modernizace lázeňské vily Čechie</t>
  </si>
  <si>
    <t>Richmond a.s.</t>
  </si>
  <si>
    <t>Richmond - rekonstr. a přístavba ubytov. části + rekonstr. jídelny a kavárny</t>
  </si>
  <si>
    <t>Zálesí s.r.o.</t>
  </si>
  <si>
    <t>Luhačovice</t>
  </si>
  <si>
    <t>Stavební úpravy a přístavba hotelu Pohoda - vybudování relax. centra I. etapa</t>
  </si>
  <si>
    <t>Priessnitzovy léčebné
lázně a.s.</t>
  </si>
  <si>
    <t>Jeseník</t>
  </si>
  <si>
    <t>Kryté parkoviště - I. etapa</t>
  </si>
  <si>
    <t>Sanatorium Astoria a.s.</t>
  </si>
  <si>
    <t>Oprava a stavební úpravy domů Váh, Donbas, Astoria, Pasteur - Vřídelní ulice</t>
  </si>
  <si>
    <t>Ladislav Vondrák</t>
  </si>
  <si>
    <t>Třeboň</t>
  </si>
  <si>
    <t>Jídelna pro láz. pacienty a bezbariérová restaurace pro návštěvníky Třeboně</t>
  </si>
  <si>
    <t>Květoslava Wagnerová</t>
  </si>
  <si>
    <t>Teplice nad Bečvou</t>
  </si>
  <si>
    <t>Venkovní rekonstrukce penzionu JIŘINKA v Teplicích nad Bečvou</t>
  </si>
  <si>
    <t>Lázně Poděbrady a.s.</t>
  </si>
  <si>
    <t>Poděbrady</t>
  </si>
  <si>
    <t>Rekonstrukce pokojů 3. NP lázeňského domu Libenský</t>
  </si>
  <si>
    <t>Léčebné lázně Mariánské
 lázně a.s.</t>
  </si>
  <si>
    <t>Mariánské lázně</t>
  </si>
  <si>
    <t>Oprava rekonstrukce a modernizace komplexu Pacifik (Pacifik+Astoria+Brusel)</t>
  </si>
  <si>
    <t>Anna Tomášková
CUKRÁRNA Anička</t>
  </si>
  <si>
    <t>Pozlovice</t>
  </si>
  <si>
    <t>Rekonstrukce skladu a odbytových prostor "Cukrárna Anička" Pozlovice</t>
  </si>
  <si>
    <t>Ing. František Schánělec</t>
  </si>
  <si>
    <t>Zastřešení terasy závěrečná etapa rekonstrukce pokojů a soc. a služeb. zázemí</t>
  </si>
  <si>
    <t>Marek Bašta</t>
  </si>
  <si>
    <t>Minigolfové hřiště</t>
  </si>
  <si>
    <t>Parkhotel Golf 
Mariánské lázně a.s.</t>
  </si>
  <si>
    <t>Výměna oken v objektu Parkhotel Golf Mariánské Lázně</t>
  </si>
  <si>
    <t>Ing. Josef Holý</t>
  </si>
  <si>
    <t>Rekonstrukce nevyužitého objektu na penzion</t>
  </si>
  <si>
    <t>Tabulka č.2 - vybrané projekty - podprogram 2</t>
  </si>
  <si>
    <t>Přidělená dotace</t>
  </si>
  <si>
    <t xml:space="preserve">                                                                                       ministr</t>
  </si>
  <si>
    <t xml:space="preserve">              Dne : 31.5.2002</t>
  </si>
  <si>
    <t xml:space="preserve">                                                             Schválil: Ing. Petr Lachnit, CSc.,v.r.</t>
  </si>
  <si>
    <t>25 projektů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</si>
</sst>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_K_č"/>
    <numFmt numFmtId="169" formatCode="#,##0.00\ &quot;Kč&quot;"/>
    <numFmt numFmtId="170" formatCode="0.000000"/>
    <numFmt numFmtId="171" formatCode="000"/>
    <numFmt numFmtId="172" formatCode="#,##0.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22">
      <alignment/>
      <protection/>
    </xf>
    <xf numFmtId="0" fontId="5" fillId="0" borderId="1" xfId="22" applyFont="1" applyBorder="1">
      <alignment/>
      <protection/>
    </xf>
    <xf numFmtId="0" fontId="2" fillId="0" borderId="2" xfId="22" applyBorder="1">
      <alignment/>
      <protection/>
    </xf>
    <xf numFmtId="0" fontId="2" fillId="0" borderId="3" xfId="22" applyBorder="1" applyAlignment="1">
      <alignment horizontal="center" vertical="center" wrapText="1"/>
      <protection/>
    </xf>
    <xf numFmtId="0" fontId="2" fillId="0" borderId="4" xfId="22" applyBorder="1" applyAlignment="1">
      <alignment horizontal="left" vertical="center" wrapText="1"/>
      <protection/>
    </xf>
    <xf numFmtId="0" fontId="2" fillId="0" borderId="5" xfId="22" applyBorder="1" applyAlignment="1">
      <alignment horizontal="center" vertical="center" wrapText="1"/>
      <protection/>
    </xf>
    <xf numFmtId="0" fontId="2" fillId="0" borderId="6" xfId="22" applyBorder="1" applyAlignment="1">
      <alignment horizontal="center" vertical="center" wrapText="1"/>
      <protection/>
    </xf>
    <xf numFmtId="0" fontId="2" fillId="0" borderId="7" xfId="22" applyBorder="1" applyAlignment="1">
      <alignment horizontal="left" vertical="center" wrapText="1"/>
      <protection/>
    </xf>
    <xf numFmtId="0" fontId="2" fillId="0" borderId="8" xfId="22" applyBorder="1" applyAlignment="1">
      <alignment horizontal="center" vertical="center" wrapText="1"/>
      <protection/>
    </xf>
    <xf numFmtId="0" fontId="2" fillId="0" borderId="6" xfId="22" applyBorder="1" applyAlignment="1">
      <alignment horizontal="center" vertical="center"/>
      <protection/>
    </xf>
    <xf numFmtId="164" fontId="2" fillId="0" borderId="0" xfId="22" applyNumberFormat="1" applyBorder="1" applyAlignment="1">
      <alignment vertical="center"/>
      <protection/>
    </xf>
    <xf numFmtId="3" fontId="2" fillId="0" borderId="0" xfId="22" applyNumberFormat="1">
      <alignment/>
      <protection/>
    </xf>
    <xf numFmtId="0" fontId="2" fillId="0" borderId="9" xfId="22" applyBorder="1" applyAlignment="1">
      <alignment horizontal="center" vertical="center"/>
      <protection/>
    </xf>
    <xf numFmtId="0" fontId="2" fillId="0" borderId="10" xfId="22" applyBorder="1" applyAlignment="1">
      <alignment horizontal="left" vertical="center" wrapText="1"/>
      <protection/>
    </xf>
    <xf numFmtId="164" fontId="2" fillId="0" borderId="0" xfId="22" applyNumberFormat="1">
      <alignment/>
      <protection/>
    </xf>
    <xf numFmtId="0" fontId="8" fillId="0" borderId="11" xfId="22" applyFont="1" applyBorder="1">
      <alignment/>
      <protection/>
    </xf>
    <xf numFmtId="0" fontId="8" fillId="0" borderId="0" xfId="22" applyFont="1" applyBorder="1">
      <alignment/>
      <protection/>
    </xf>
    <xf numFmtId="164" fontId="8" fillId="0" borderId="11" xfId="22" applyNumberFormat="1" applyFont="1" applyBorder="1">
      <alignment/>
      <protection/>
    </xf>
    <xf numFmtId="0" fontId="5" fillId="0" borderId="0" xfId="21" applyFont="1">
      <alignment/>
      <protection/>
    </xf>
    <xf numFmtId="0" fontId="2" fillId="0" borderId="12" xfId="22" applyBorder="1">
      <alignment/>
      <protection/>
    </xf>
    <xf numFmtId="164" fontId="2" fillId="0" borderId="13" xfId="22" applyNumberFormat="1" applyBorder="1" applyAlignment="1">
      <alignment vertical="center"/>
      <protection/>
    </xf>
    <xf numFmtId="164" fontId="2" fillId="0" borderId="14" xfId="22" applyNumberFormat="1" applyBorder="1" applyAlignment="1">
      <alignment vertical="center"/>
      <protection/>
    </xf>
    <xf numFmtId="164" fontId="2" fillId="0" borderId="15" xfId="22" applyNumberFormat="1" applyBorder="1" applyAlignment="1">
      <alignment vertical="center"/>
      <protection/>
    </xf>
    <xf numFmtId="0" fontId="9" fillId="0" borderId="0" xfId="0" applyFont="1" applyAlignment="1">
      <alignment/>
    </xf>
    <xf numFmtId="0" fontId="2" fillId="0" borderId="0" xfId="21">
      <alignment/>
      <protection/>
    </xf>
    <xf numFmtId="0" fontId="9" fillId="0" borderId="0" xfId="0" applyFont="1" applyAlignment="1">
      <alignment horizontal="center"/>
    </xf>
    <xf numFmtId="0" fontId="5" fillId="0" borderId="16" xfId="22" applyFont="1" applyBorder="1">
      <alignment/>
      <protection/>
    </xf>
    <xf numFmtId="0" fontId="2" fillId="0" borderId="17" xfId="22" applyBorder="1" applyAlignment="1">
      <alignment horizontal="center" vertical="center"/>
      <protection/>
    </xf>
    <xf numFmtId="0" fontId="2" fillId="0" borderId="18" xfId="22" applyBorder="1" applyAlignment="1">
      <alignment horizontal="center" vertical="center" wrapText="1"/>
      <protection/>
    </xf>
    <xf numFmtId="0" fontId="2" fillId="0" borderId="18" xfId="22" applyBorder="1" applyAlignment="1">
      <alignment horizontal="center" vertical="center"/>
      <protection/>
    </xf>
    <xf numFmtId="0" fontId="2" fillId="0" borderId="19" xfId="22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top" textRotation="180"/>
      <protection/>
    </xf>
    <xf numFmtId="0" fontId="2" fillId="0" borderId="20" xfId="22" applyBorder="1" applyAlignment="1">
      <alignment horizontal="center" vertical="top" textRotation="180"/>
      <protection/>
    </xf>
    <xf numFmtId="0" fontId="6" fillId="0" borderId="21" xfId="20" applyFont="1" applyBorder="1" applyAlignment="1">
      <alignment horizontal="center" vertical="top" textRotation="180"/>
      <protection/>
    </xf>
    <xf numFmtId="0" fontId="2" fillId="0" borderId="22" xfId="22" applyBorder="1" applyAlignment="1">
      <alignment horizontal="center" vertical="top" textRotation="180"/>
      <protection/>
    </xf>
    <xf numFmtId="0" fontId="2" fillId="0" borderId="0" xfId="22" applyAlignment="1">
      <alignment wrapText="1"/>
      <protection/>
    </xf>
    <xf numFmtId="0" fontId="2" fillId="0" borderId="0" xfId="22" applyAlignment="1">
      <alignment/>
      <protection/>
    </xf>
    <xf numFmtId="0" fontId="7" fillId="0" borderId="23" xfId="20" applyFont="1" applyBorder="1" applyAlignment="1">
      <alignment horizontal="center" vertical="top" textRotation="180"/>
      <protection/>
    </xf>
    <xf numFmtId="0" fontId="7" fillId="0" borderId="24" xfId="20" applyFont="1" applyBorder="1" applyAlignment="1">
      <alignment horizontal="center" vertical="top" textRotation="180"/>
      <protection/>
    </xf>
    <xf numFmtId="0" fontId="8" fillId="0" borderId="25" xfId="22" applyFont="1" applyBorder="1" applyAlignment="1">
      <alignment horizontal="center" vertical="top" textRotation="180"/>
      <protection/>
    </xf>
    <xf numFmtId="0" fontId="8" fillId="0" borderId="26" xfId="22" applyFont="1" applyBorder="1" applyAlignment="1">
      <alignment horizontal="center" vertical="top" textRotation="180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PROGRAM č.1 - návrh" xfId="21"/>
    <cellStyle name="normální_PROGRAM č.2 - Tabulka návrh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zoomScaleSheetLayoutView="50" workbookViewId="0" topLeftCell="A1">
      <selection activeCell="A1" sqref="A1"/>
    </sheetView>
  </sheetViews>
  <sheetFormatPr defaultColWidth="9.00390625" defaultRowHeight="12.75"/>
  <cols>
    <col min="1" max="1" width="27.375" style="1" customWidth="1"/>
    <col min="2" max="2" width="20.125" style="1" customWidth="1"/>
    <col min="3" max="3" width="49.125" style="1" customWidth="1"/>
    <col min="4" max="4" width="17.75390625" style="1" customWidth="1"/>
    <col min="5" max="5" width="20.00390625" style="1" customWidth="1"/>
    <col min="6" max="16384" width="11.375" style="1" customWidth="1"/>
  </cols>
  <sheetData>
    <row r="1" spans="1:3" ht="57" customHeight="1" thickBot="1">
      <c r="A1" s="19" t="s">
        <v>72</v>
      </c>
      <c r="B1" s="19"/>
      <c r="C1" s="19"/>
    </row>
    <row r="2" spans="1:4" ht="24.75" customHeight="1" thickTop="1">
      <c r="A2" s="27"/>
      <c r="B2" s="2"/>
      <c r="C2" s="3"/>
      <c r="D2" s="20"/>
    </row>
    <row r="3" spans="1:4" ht="15.75" customHeight="1">
      <c r="A3" s="32" t="s">
        <v>0</v>
      </c>
      <c r="B3" s="34" t="s">
        <v>1</v>
      </c>
      <c r="C3" s="38" t="s">
        <v>2</v>
      </c>
      <c r="D3" s="40" t="s">
        <v>73</v>
      </c>
    </row>
    <row r="4" spans="1:4" ht="87.75" customHeight="1" thickBot="1">
      <c r="A4" s="33"/>
      <c r="B4" s="35"/>
      <c r="C4" s="39"/>
      <c r="D4" s="41"/>
    </row>
    <row r="5" spans="1:4" ht="36" customHeight="1">
      <c r="A5" s="28" t="s">
        <v>3</v>
      </c>
      <c r="B5" s="4" t="s">
        <v>4</v>
      </c>
      <c r="C5" s="5" t="s">
        <v>5</v>
      </c>
      <c r="D5" s="21">
        <v>5522000</v>
      </c>
    </row>
    <row r="6" spans="1:4" ht="36" customHeight="1">
      <c r="A6" s="29" t="s">
        <v>6</v>
      </c>
      <c r="B6" s="7" t="s">
        <v>7</v>
      </c>
      <c r="C6" s="8" t="s">
        <v>8</v>
      </c>
      <c r="D6" s="22">
        <v>3003000</v>
      </c>
    </row>
    <row r="7" spans="1:4" ht="39" customHeight="1">
      <c r="A7" s="29" t="s">
        <v>9</v>
      </c>
      <c r="B7" s="9" t="s">
        <v>10</v>
      </c>
      <c r="C7" s="8" t="s">
        <v>11</v>
      </c>
      <c r="D7" s="22">
        <v>3831000</v>
      </c>
    </row>
    <row r="8" spans="1:4" ht="36.75" customHeight="1">
      <c r="A8" s="30" t="s">
        <v>12</v>
      </c>
      <c r="B8" s="10" t="s">
        <v>13</v>
      </c>
      <c r="C8" s="8" t="s">
        <v>14</v>
      </c>
      <c r="D8" s="22">
        <v>1525000</v>
      </c>
    </row>
    <row r="9" spans="1:4" ht="36" customHeight="1">
      <c r="A9" s="30" t="s">
        <v>15</v>
      </c>
      <c r="B9" s="10" t="s">
        <v>16</v>
      </c>
      <c r="C9" s="8" t="s">
        <v>17</v>
      </c>
      <c r="D9" s="22">
        <v>1846000</v>
      </c>
    </row>
    <row r="10" spans="1:4" ht="35.25" customHeight="1">
      <c r="A10" s="30" t="s">
        <v>18</v>
      </c>
      <c r="B10" s="10" t="s">
        <v>19</v>
      </c>
      <c r="C10" s="8" t="s">
        <v>20</v>
      </c>
      <c r="D10" s="22">
        <v>3500000</v>
      </c>
    </row>
    <row r="11" spans="1:4" ht="30" customHeight="1">
      <c r="A11" s="30" t="s">
        <v>21</v>
      </c>
      <c r="B11" s="10" t="s">
        <v>22</v>
      </c>
      <c r="C11" s="8" t="s">
        <v>23</v>
      </c>
      <c r="D11" s="22">
        <v>3500000</v>
      </c>
    </row>
    <row r="12" spans="1:4" ht="35.25" customHeight="1">
      <c r="A12" s="30" t="s">
        <v>24</v>
      </c>
      <c r="B12" s="10" t="s">
        <v>25</v>
      </c>
      <c r="C12" s="8" t="s">
        <v>26</v>
      </c>
      <c r="D12" s="22">
        <v>4000000</v>
      </c>
    </row>
    <row r="13" spans="1:4" ht="30" customHeight="1">
      <c r="A13" s="29" t="s">
        <v>27</v>
      </c>
      <c r="B13" s="7" t="s">
        <v>28</v>
      </c>
      <c r="C13" s="8" t="s">
        <v>29</v>
      </c>
      <c r="D13" s="22">
        <v>1700000</v>
      </c>
    </row>
    <row r="14" spans="1:4" ht="36.75" customHeight="1">
      <c r="A14" s="29" t="s">
        <v>30</v>
      </c>
      <c r="B14" s="7" t="s">
        <v>31</v>
      </c>
      <c r="C14" s="8" t="s">
        <v>32</v>
      </c>
      <c r="D14" s="22">
        <v>5500000</v>
      </c>
    </row>
    <row r="15" spans="1:4" ht="33.75" customHeight="1">
      <c r="A15" s="29" t="s">
        <v>33</v>
      </c>
      <c r="B15" s="7" t="s">
        <v>34</v>
      </c>
      <c r="C15" s="8" t="s">
        <v>35</v>
      </c>
      <c r="D15" s="22">
        <v>1444000</v>
      </c>
    </row>
    <row r="16" spans="1:4" ht="30" customHeight="1">
      <c r="A16" s="30" t="s">
        <v>36</v>
      </c>
      <c r="B16" s="10" t="s">
        <v>37</v>
      </c>
      <c r="C16" s="8" t="s">
        <v>38</v>
      </c>
      <c r="D16" s="22">
        <v>3300000</v>
      </c>
    </row>
    <row r="17" spans="1:4" ht="30" customHeight="1">
      <c r="A17" s="30" t="s">
        <v>39</v>
      </c>
      <c r="B17" s="10" t="s">
        <v>25</v>
      </c>
      <c r="C17" s="8" t="s">
        <v>40</v>
      </c>
      <c r="D17" s="22">
        <v>4500000</v>
      </c>
    </row>
    <row r="18" spans="1:4" ht="30" customHeight="1">
      <c r="A18" s="30" t="s">
        <v>41</v>
      </c>
      <c r="B18" s="10" t="s">
        <v>42</v>
      </c>
      <c r="C18" s="8" t="s">
        <v>43</v>
      </c>
      <c r="D18" s="22">
        <v>1322000</v>
      </c>
    </row>
    <row r="19" spans="1:4" ht="42" customHeight="1">
      <c r="A19" s="29" t="s">
        <v>44</v>
      </c>
      <c r="B19" s="6" t="s">
        <v>45</v>
      </c>
      <c r="C19" s="8" t="s">
        <v>46</v>
      </c>
      <c r="D19" s="22">
        <v>2691000</v>
      </c>
    </row>
    <row r="20" spans="1:4" ht="35.25" customHeight="1">
      <c r="A20" s="30" t="s">
        <v>47</v>
      </c>
      <c r="B20" s="10" t="s">
        <v>25</v>
      </c>
      <c r="C20" s="8" t="s">
        <v>48</v>
      </c>
      <c r="D20" s="22">
        <v>3825000</v>
      </c>
    </row>
    <row r="21" spans="1:4" ht="33" customHeight="1">
      <c r="A21" s="30" t="s">
        <v>49</v>
      </c>
      <c r="B21" s="10" t="s">
        <v>50</v>
      </c>
      <c r="C21" s="8" t="s">
        <v>51</v>
      </c>
      <c r="D21" s="22">
        <v>508000</v>
      </c>
    </row>
    <row r="22" spans="1:5" ht="40.5" customHeight="1">
      <c r="A22" s="30" t="s">
        <v>52</v>
      </c>
      <c r="B22" s="10" t="s">
        <v>53</v>
      </c>
      <c r="C22" s="8" t="s">
        <v>54</v>
      </c>
      <c r="D22" s="22">
        <v>75000</v>
      </c>
      <c r="E22" s="11"/>
    </row>
    <row r="23" spans="1:4" ht="32.25" customHeight="1">
      <c r="A23" s="30" t="s">
        <v>55</v>
      </c>
      <c r="B23" s="10" t="s">
        <v>56</v>
      </c>
      <c r="C23" s="8" t="s">
        <v>57</v>
      </c>
      <c r="D23" s="22">
        <v>545000</v>
      </c>
    </row>
    <row r="24" spans="1:4" ht="43.5" customHeight="1">
      <c r="A24" s="29" t="s">
        <v>58</v>
      </c>
      <c r="B24" s="7" t="s">
        <v>59</v>
      </c>
      <c r="C24" s="8" t="s">
        <v>60</v>
      </c>
      <c r="D24" s="22">
        <v>7500000</v>
      </c>
    </row>
    <row r="25" spans="1:5" ht="42.75" customHeight="1">
      <c r="A25" s="29" t="s">
        <v>61</v>
      </c>
      <c r="B25" s="7" t="s">
        <v>62</v>
      </c>
      <c r="C25" s="8" t="s">
        <v>63</v>
      </c>
      <c r="D25" s="22">
        <v>207000</v>
      </c>
      <c r="E25" s="12"/>
    </row>
    <row r="26" spans="1:5" ht="35.25" customHeight="1">
      <c r="A26" s="30" t="s">
        <v>64</v>
      </c>
      <c r="B26" s="10" t="s">
        <v>50</v>
      </c>
      <c r="C26" s="8" t="s">
        <v>65</v>
      </c>
      <c r="D26" s="22">
        <v>374000</v>
      </c>
      <c r="E26" s="12"/>
    </row>
    <row r="27" spans="1:5" ht="30" customHeight="1">
      <c r="A27" s="30" t="s">
        <v>66</v>
      </c>
      <c r="B27" s="10" t="s">
        <v>50</v>
      </c>
      <c r="C27" s="8" t="s">
        <v>67</v>
      </c>
      <c r="D27" s="22">
        <v>200000</v>
      </c>
      <c r="E27" s="11"/>
    </row>
    <row r="28" spans="1:4" ht="38.25" customHeight="1">
      <c r="A28" s="29" t="s">
        <v>68</v>
      </c>
      <c r="B28" s="7" t="s">
        <v>7</v>
      </c>
      <c r="C28" s="8" t="s">
        <v>69</v>
      </c>
      <c r="D28" s="22">
        <v>850000</v>
      </c>
    </row>
    <row r="29" spans="1:4" ht="40.5" customHeight="1" thickBot="1">
      <c r="A29" s="31" t="s">
        <v>70</v>
      </c>
      <c r="B29" s="13" t="s">
        <v>25</v>
      </c>
      <c r="C29" s="14" t="s">
        <v>71</v>
      </c>
      <c r="D29" s="23">
        <v>1148000</v>
      </c>
    </row>
    <row r="30" ht="15.75" thickTop="1">
      <c r="D30" s="15"/>
    </row>
    <row r="31" ht="23.25" customHeight="1" thickBot="1"/>
    <row r="32" spans="1:4" ht="39" customHeight="1" thickBot="1" thickTop="1">
      <c r="A32" s="16" t="s">
        <v>77</v>
      </c>
      <c r="B32" s="17"/>
      <c r="D32" s="18">
        <f>SUM(D5:D31)</f>
        <v>62416000</v>
      </c>
    </row>
    <row r="33" spans="1:4" ht="42.75" customHeight="1" thickTop="1">
      <c r="A33" s="24" t="s">
        <v>75</v>
      </c>
      <c r="B33" s="24"/>
      <c r="C33" s="24" t="s">
        <v>76</v>
      </c>
      <c r="D33" s="25"/>
    </row>
    <row r="34" spans="1:4" ht="21.75" customHeight="1">
      <c r="A34"/>
      <c r="B34" s="26"/>
      <c r="C34" s="26" t="s">
        <v>74</v>
      </c>
      <c r="D34" s="25"/>
    </row>
    <row r="35" spans="2:3" ht="15">
      <c r="B35" s="36"/>
      <c r="C35" s="37"/>
    </row>
    <row r="36" spans="2:3" ht="15">
      <c r="B36" s="36"/>
      <c r="C36" s="37"/>
    </row>
    <row r="37" ht="33.75" customHeight="1"/>
  </sheetData>
  <mergeCells count="6">
    <mergeCell ref="D3:D4"/>
    <mergeCell ref="A3:A4"/>
    <mergeCell ref="B3:B4"/>
    <mergeCell ref="B35:C35"/>
    <mergeCell ref="B36:C36"/>
    <mergeCell ref="C3:C4"/>
  </mergeCells>
  <printOptions/>
  <pageMargins left="0.47" right="0.26" top="0.33" bottom="0.45" header="0.33" footer="0.45"/>
  <pageSetup fitToHeight="10" horizontalDpi="300" verticalDpi="300" orientation="portrait" pageOrder="overThenDown" paperSize="9" scale="8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Šrajbová</dc:creator>
  <cp:keywords/>
  <dc:description/>
  <cp:lastModifiedBy>Pavel David</cp:lastModifiedBy>
  <cp:lastPrinted>2002-05-31T09:36:58Z</cp:lastPrinted>
  <dcterms:created xsi:type="dcterms:W3CDTF">2002-05-31T07:56:54Z</dcterms:created>
  <dcterms:modified xsi:type="dcterms:W3CDTF">2002-06-04T12:43:53Z</dcterms:modified>
  <cp:category/>
  <cp:version/>
  <cp:contentType/>
  <cp:contentStatus/>
</cp:coreProperties>
</file>