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05" tabRatio="708" activeTab="0"/>
  </bookViews>
  <sheets>
    <sheet name="2024_NNO_doporučené" sheetId="1" r:id="rId1"/>
    <sheet name="2024_NNO_doporučené (zásobník)" sheetId="2" r:id="rId2"/>
    <sheet name="2024_NNO_nedoporučené" sheetId="3" r:id="rId3"/>
  </sheets>
  <definedNames>
    <definedName name="_xlnm._FilterDatabase" localSheetId="0" hidden="1">'2024_NNO_doporučené'!$A$2:$J$2</definedName>
    <definedName name="_xlnm._FilterDatabase" localSheetId="1" hidden="1">'2024_NNO_doporučené (zásobník)'!$A$2:$J$2</definedName>
    <definedName name="_xlnm._FilterDatabase" localSheetId="2" hidden="1">'2024_NNO_nedoporučené'!$A$2:$I$2</definedName>
  </definedNames>
  <calcPr fullCalcOnLoad="1"/>
</workbook>
</file>

<file path=xl/sharedStrings.xml><?xml version="1.0" encoding="utf-8"?>
<sst xmlns="http://schemas.openxmlformats.org/spreadsheetml/2006/main" count="277" uniqueCount="174">
  <si>
    <t>poř.číslo</t>
  </si>
  <si>
    <t>kód programu</t>
  </si>
  <si>
    <t>název projektu</t>
  </si>
  <si>
    <t>IČO</t>
  </si>
  <si>
    <t>žadatel</t>
  </si>
  <si>
    <t>celkové náklady (Kč)</t>
  </si>
  <si>
    <t>žádáno celkem (Kč)</t>
  </si>
  <si>
    <t>Zvyšování odborné kvalifikace poradců a podpora občanského poradenství s důrazem na problematiku bydlení</t>
  </si>
  <si>
    <t>65998642</t>
  </si>
  <si>
    <t>NNO v oblasti bydlení</t>
  </si>
  <si>
    <t>Asociace občanských poraden, z.s.</t>
  </si>
  <si>
    <t xml:space="preserve">Z170602000000                                     </t>
  </si>
  <si>
    <t>Činnost celostátní sítě konzultačních středisek pro potřeby stavebních úřadů v rámci posuzování požadavků zabezpečujících bezbariérové užívání staveb</t>
  </si>
  <si>
    <t>27163059</t>
  </si>
  <si>
    <t>NNO v oblasti bezbariérového užívání staveb</t>
  </si>
  <si>
    <t>NIPI bezbariérové prostředí, o.p.s.</t>
  </si>
  <si>
    <t xml:space="preserve">Z170603000000                                     </t>
  </si>
  <si>
    <t>Odborné bytové poradenství</t>
  </si>
  <si>
    <t>08386765</t>
  </si>
  <si>
    <t>Bytové poradenství ČR, z.s.</t>
  </si>
  <si>
    <t>Z170603000000 - NNO v oblasti bezbariérového užívání staveb</t>
  </si>
  <si>
    <t>65399447</t>
  </si>
  <si>
    <t>Sjednocená organizace nevidomých a slabozrakých České republiky, zapsaný spolek</t>
  </si>
  <si>
    <t>Fórum bydlení</t>
  </si>
  <si>
    <t>63831988</t>
  </si>
  <si>
    <t>Česká společnost pro rozvoj bydlení, z.s.</t>
  </si>
  <si>
    <t>Bezbariérové bydlení pro vozíčkáře po poranění míchy</t>
  </si>
  <si>
    <t>00473146</t>
  </si>
  <si>
    <t>Česká asociace paraplegiků - CZEPA, z.s.</t>
  </si>
  <si>
    <t>Metodická podpora poradenství v oblasti bydlení</t>
  </si>
  <si>
    <t>66003075</t>
  </si>
  <si>
    <t>Sdružení bytových družstev a společenství vlastníků ČR, z.s.</t>
  </si>
  <si>
    <t>Pokračování provozu poradenské činnosti - Centrum pomoci u sv. Františka</t>
  </si>
  <si>
    <t>26018888</t>
  </si>
  <si>
    <t>Domov sv. Anežky o.p.s.</t>
  </si>
  <si>
    <t>Značení turistických tras v ČR v roce 2024</t>
  </si>
  <si>
    <t>00505609</t>
  </si>
  <si>
    <t>NNO v oblasti cestovního ruchu</t>
  </si>
  <si>
    <t>Klub českých turistů</t>
  </si>
  <si>
    <t xml:space="preserve">Z170605000000                                     </t>
  </si>
  <si>
    <t>Posílení odbornosti a metodické podpory pracovníků poradenství zaměřeného na bydlení</t>
  </si>
  <si>
    <t>26537036</t>
  </si>
  <si>
    <t>Romodrom o.p.s.</t>
  </si>
  <si>
    <t>Digitalizace, systematizace oblasti veletržnictví ČR</t>
  </si>
  <si>
    <t>61382566</t>
  </si>
  <si>
    <t>Společenstvo organizátorů veletržních a výstavních akcí České republiky, z.s.</t>
  </si>
  <si>
    <t>Aktualizace certifikačního systému Oficiální jednotné klasifikace Hotelstars a podpora zvýšení kvality ubytovacích služeb v ČR</t>
  </si>
  <si>
    <t>00549436</t>
  </si>
  <si>
    <t>Asociace hotelů a restaurací České republiky z.s.</t>
  </si>
  <si>
    <t>Koordinace dálkových a páteřních cyklotras, EuroVelo a Greenways v ČR 2024</t>
  </si>
  <si>
    <t>26268817</t>
  </si>
  <si>
    <t>Partnerství,o.p.s.</t>
  </si>
  <si>
    <t>Zavádění opatření udržitelného rozvoje cestovního ruchu pro nestátní otevřené památky - I. etapa 2024</t>
  </si>
  <si>
    <t>09905511</t>
  </si>
  <si>
    <t>Asociace nestátních otevřených památek, z. s.</t>
  </si>
  <si>
    <t>Poradenská a konzultační střediska bezbariérovosti</t>
  </si>
  <si>
    <t>67363156</t>
  </si>
  <si>
    <t>Centrum Kosatec, z. s.</t>
  </si>
  <si>
    <t>Mapování přístupnosti prostředí z pohledu osob s omezenou schopností pohybu a jeho metodická podpora a profesionalizace</t>
  </si>
  <si>
    <t>00676098</t>
  </si>
  <si>
    <t>Pražská organizace vozíčkářů, z.s.</t>
  </si>
  <si>
    <t>Metodická podpora v oblasti bydlení pro osoby ze zkušeností s duševním onemocněním</t>
  </si>
  <si>
    <t>25732587</t>
  </si>
  <si>
    <t>BONA, o.p.s.</t>
  </si>
  <si>
    <t>Dědova půjčka</t>
  </si>
  <si>
    <t>17436125</t>
  </si>
  <si>
    <t>Nadační fond Nejdřív doma</t>
  </si>
  <si>
    <t>Bydlet je právo</t>
  </si>
  <si>
    <t>65341511</t>
  </si>
  <si>
    <t>IQ Roma servis, z.s.</t>
  </si>
  <si>
    <t>Odborné poradenství v oblasti bydlení na Vltavotýnsku</t>
  </si>
  <si>
    <t>65051238</t>
  </si>
  <si>
    <t>Sdružení POMOC, z.s.</t>
  </si>
  <si>
    <t>VozejkMap - svoboda pohybu na vozíku</t>
  </si>
  <si>
    <t>Podpora etického pronajímání prostřednictvím platformy NájemPlus</t>
  </si>
  <si>
    <t>22858547</t>
  </si>
  <si>
    <t>Centrum Kvality Bydlení</t>
  </si>
  <si>
    <t>Koordinace dálkových cyklotras v České republice, 2024</t>
  </si>
  <si>
    <t>09993339</t>
  </si>
  <si>
    <t>Českomoravský cyklokoordinátor, z.s.</t>
  </si>
  <si>
    <t>INOVATIVNÍ FORMY DOSTUPNÉHO BYDLENÍ</t>
  </si>
  <si>
    <t>26546370</t>
  </si>
  <si>
    <t>Centre for Central European Architecture</t>
  </si>
  <si>
    <t>Zapojení místních komunit v přípravě na certifikaci „European Heritage Label“ pro české pamětihodnosti jako podpora udržitelného cestovního ruchu v ČR</t>
  </si>
  <si>
    <t>26548526</t>
  </si>
  <si>
    <t>Post Bellum, z. ú.</t>
  </si>
  <si>
    <t>Společně pro zákon</t>
  </si>
  <si>
    <t>03431177</t>
  </si>
  <si>
    <t>Platforma pro sociální bydlení, z. s.</t>
  </si>
  <si>
    <t>Model komunitního solidárního bydlení Sdílené domy - geneze, překážky a možnosti jeho rozšíření v České republice</t>
  </si>
  <si>
    <t>06575218</t>
  </si>
  <si>
    <t>Sdílené domy, z. s.</t>
  </si>
  <si>
    <t>počet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</si>
  <si>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</si>
  <si>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</si>
  <si>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</si>
  <si>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</si>
  <si>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</si>
  <si>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</si>
  <si>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</si>
  <si>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</si>
  <si>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</si>
  <si>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</si>
  <si>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</si>
  <si>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</si>
  <si>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</si>
  <si>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</si>
  <si>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136386</t>
  </si>
  <si>
    <t>136436</t>
  </si>
  <si>
    <t xml:space="preserve">Z170601000000                                     </t>
  </si>
  <si>
    <t>UDRŽITELNÝ ROZVOJ, STRATEGICKÁ PRÁCE, PARTICIPACE, DIGITALIZACE – DOBRÁ PRAXE V ÚZEMÍ (ETAPA 2024)</t>
  </si>
  <si>
    <t>61385247</t>
  </si>
  <si>
    <t>Národní síť Zdravých měst České republiky</t>
  </si>
  <si>
    <t>Společně pro udržitelný rozvoj venkova v roce 2024</t>
  </si>
  <si>
    <t>75130165</t>
  </si>
  <si>
    <t>Sdružení místních samospráv České republiky, z. s.</t>
  </si>
  <si>
    <t>Metodická podpora měst a obcí v oblasti SDG uhlíkové politiky</t>
  </si>
  <si>
    <t>04604563</t>
  </si>
  <si>
    <t>Czech Smart City Cluster, z.s.</t>
  </si>
  <si>
    <t>Praha – město pro život: posílování resilience metropolitního regionu</t>
  </si>
  <si>
    <t>70947261</t>
  </si>
  <si>
    <t>Arnika - Centrum pro podporu občanů</t>
  </si>
  <si>
    <t>Společenství obcí v praxi regionálního rozvoje Česka</t>
  </si>
  <si>
    <t>09628495</t>
  </si>
  <si>
    <t>Asociace dobrovolných svazků obcí České republiky, z.s.</t>
  </si>
  <si>
    <t>SMART Rozvoj regionu Dolního Pojizeří a Polabí k energetické chytrosti a soběstačnosti</t>
  </si>
  <si>
    <t>17293758</t>
  </si>
  <si>
    <t>ENERKOM Dolní Pojizeří a Polabí, z.s.</t>
  </si>
  <si>
    <t>Podpora implementace opatření Koncepce SmartCities, v oblasti C.4. Doprava a mobilita - II- etapa</t>
  </si>
  <si>
    <t>01911996</t>
  </si>
  <si>
    <t>Partnerství pro městskou mobilitu, z.s.</t>
  </si>
  <si>
    <t>Komunitní průvodce jako nástroj budování udržitelné komunity</t>
  </si>
  <si>
    <t>04966856</t>
  </si>
  <si>
    <t>Nadační fond, Agora 7</t>
  </si>
  <si>
    <t>Racionalizace využití digitálních nástrojů pro efektivní komunikaci s občany</t>
  </si>
  <si>
    <t>27885348</t>
  </si>
  <si>
    <t>Agora CE o.p.s.</t>
  </si>
  <si>
    <t>Nastavení systému identifikace administrativních a právních překážek v rozvoji přeshraniční spolupráce</t>
  </si>
  <si>
    <t>19173504</t>
  </si>
  <si>
    <t>Asociace euroregionů České republiky, z.s.</t>
  </si>
  <si>
    <t>Letní škola urbanismu 2024</t>
  </si>
  <si>
    <t>22844228</t>
  </si>
  <si>
    <t>Centrum politických studií, z. s.</t>
  </si>
  <si>
    <t>PODPORA IMPLEMENTACE KONCEPCE SMART CITIES: Zvyšování povědomí všech stakeholderů v rámci quadruple helix nezbytné pro akceptaci inovativních řešení</t>
  </si>
  <si>
    <t>07757468</t>
  </si>
  <si>
    <t>ISFOR z.ú.</t>
  </si>
  <si>
    <t>Inovace a udržitelnost skrze rozvoj reuse systému v regionech ČR</t>
  </si>
  <si>
    <t>10873074</t>
  </si>
  <si>
    <t>Česká federace nábytkových bank a re-use center z.s.</t>
  </si>
  <si>
    <t>136440</t>
  </si>
  <si>
    <t>136360</t>
  </si>
  <si>
    <t>136154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</si>
  <si>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</si>
  <si>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</si>
  <si>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</si>
  <si>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</si>
  <si>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</si>
  <si>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</si>
  <si>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</si>
  <si>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</si>
  <si>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</si>
  <si>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</si>
  <si>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</si>
  <si>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</si>
  <si>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</si>
  <si>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</si>
  <si>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</si>
  <si>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NNO v oblasti regionálního rozvoje</t>
  </si>
  <si>
    <t xml:space="preserve">Seznam doporučených žádostí v roce 2024 - program pro nestátní neziskové organizace </t>
  </si>
  <si>
    <t xml:space="preserve">Seznam nedoporučených žádostí v roce 2024 - program pro nestátní neziskové organizace </t>
  </si>
  <si>
    <t xml:space="preserve">NNO v oblasti regionálního rozvoje </t>
  </si>
  <si>
    <t>název oblasti podpory (zkrácený)</t>
  </si>
  <si>
    <t xml:space="preserve">Seznam žádostí v roce 2024, které  jsou evidované v tzv. zásobníku projektů z důvodu rozdělení celkové alokace výzvy na projekty s vyšším bodovým hodnocením 
(v případě uvolnění finančních prostředků lze dodatečně postupně oslovovat žadatele s možností podpoření těchto žádosti) - program pro nestátní neziskové organizace </t>
  </si>
  <si>
    <t>doporučená výše dotace (Kč)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</si>
</sst>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dd\.mm\.yyyy\ hh:mm:ss"/>
    <numFmt numFmtId="166" formatCode="[$-405]dddd\ d\.\ 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\ &quot;Kč&quot;;[Red]#,##0.00\ &quot;Kč&quot;"/>
    <numFmt numFmtId="181" formatCode="#,##0.0\ &quot;Kč&quot;;[Red]\-#,##0.0\ &quot;Kč&quot;"/>
    <numFmt numFmtId="182" formatCode="#,##0.0\ &quot;Kč&quot;"/>
    <numFmt numFmtId="183" formatCode="#,##0\ &quot;Kč&quot;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MS Reference Sans Serif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13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1038225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600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1038225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600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1038225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600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7109375" style="9" customWidth="1"/>
    <col min="3" max="3" width="15.7109375" style="9" customWidth="1"/>
    <col min="4" max="4" width="27.7109375" style="9" customWidth="1"/>
    <col min="5" max="5" width="70.7109375" style="10" customWidth="1"/>
    <col min="6" max="6" width="15.7109375" style="9" customWidth="1"/>
    <col min="7" max="7" width="30.7109375" style="9" customWidth="1"/>
    <col min="8" max="10" width="15.7109375" style="9" customWidth="1"/>
    <col min="11" max="16384" width="9.140625" style="2" customWidth="1"/>
  </cols>
  <sheetData>
    <row r="1" spans="1:10" s="9" customFormat="1" ht="58.5" customHeight="1">
      <c r="A1" s="14"/>
      <c r="B1" s="15"/>
      <c r="C1" s="15"/>
      <c r="D1" s="18" t="s">
        <v>168</v>
      </c>
      <c r="E1" s="18"/>
      <c r="F1" s="18"/>
      <c r="G1" s="18"/>
      <c r="H1" s="18"/>
      <c r="I1" s="18"/>
      <c r="J1" s="19"/>
    </row>
    <row r="2" spans="1:10" s="8" customFormat="1" ht="42.75" customHeight="1">
      <c r="A2" s="7" t="s">
        <v>92</v>
      </c>
      <c r="B2" s="7" t="s">
        <v>0</v>
      </c>
      <c r="C2" s="7" t="s">
        <v>1</v>
      </c>
      <c r="D2" s="7" t="s">
        <v>171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173</v>
      </c>
    </row>
    <row r="3" spans="1:10" s="4" customFormat="1" ht="30" customHeight="1">
      <c r="A3" s="5" t="s">
        <v>93</v>
      </c>
      <c r="B3" s="5">
        <v>136202</v>
      </c>
      <c r="C3" s="6" t="s">
        <v>109</v>
      </c>
      <c r="D3" s="6" t="s">
        <v>167</v>
      </c>
      <c r="E3" s="6" t="s">
        <v>128</v>
      </c>
      <c r="F3" s="6" t="s">
        <v>129</v>
      </c>
      <c r="G3" s="11" t="s">
        <v>130</v>
      </c>
      <c r="H3" s="12">
        <v>3200000</v>
      </c>
      <c r="I3" s="12">
        <v>2240000</v>
      </c>
      <c r="J3" s="13">
        <v>2240000</v>
      </c>
    </row>
    <row r="4" spans="1:10" s="4" customFormat="1" ht="30" customHeight="1">
      <c r="A4" s="5" t="s">
        <v>94</v>
      </c>
      <c r="B4" s="5">
        <v>136127</v>
      </c>
      <c r="C4" s="6" t="s">
        <v>109</v>
      </c>
      <c r="D4" s="6" t="s">
        <v>167</v>
      </c>
      <c r="E4" s="6" t="s">
        <v>110</v>
      </c>
      <c r="F4" s="6" t="s">
        <v>111</v>
      </c>
      <c r="G4" s="11" t="s">
        <v>112</v>
      </c>
      <c r="H4" s="12">
        <v>1839600</v>
      </c>
      <c r="I4" s="12">
        <v>1287720</v>
      </c>
      <c r="J4" s="13">
        <v>1287720</v>
      </c>
    </row>
    <row r="5" spans="1:10" s="4" customFormat="1" ht="30" customHeight="1">
      <c r="A5" s="5" t="s">
        <v>95</v>
      </c>
      <c r="B5" s="5">
        <v>136076</v>
      </c>
      <c r="C5" s="6" t="s">
        <v>109</v>
      </c>
      <c r="D5" s="6" t="s">
        <v>167</v>
      </c>
      <c r="E5" s="6" t="s">
        <v>116</v>
      </c>
      <c r="F5" s="6" t="s">
        <v>117</v>
      </c>
      <c r="G5" s="11" t="s">
        <v>118</v>
      </c>
      <c r="H5" s="12">
        <v>980000</v>
      </c>
      <c r="I5" s="12">
        <v>686000</v>
      </c>
      <c r="J5" s="13">
        <v>686000</v>
      </c>
    </row>
    <row r="6" spans="1:10" s="4" customFormat="1" ht="30" customHeight="1">
      <c r="A6" s="5" t="s">
        <v>96</v>
      </c>
      <c r="B6" s="5">
        <v>136407</v>
      </c>
      <c r="C6" s="6" t="s">
        <v>109</v>
      </c>
      <c r="D6" s="6" t="s">
        <v>167</v>
      </c>
      <c r="E6" s="6" t="s">
        <v>137</v>
      </c>
      <c r="F6" s="6" t="s">
        <v>138</v>
      </c>
      <c r="G6" s="11" t="s">
        <v>139</v>
      </c>
      <c r="H6" s="12">
        <v>1996000</v>
      </c>
      <c r="I6" s="12">
        <v>1995999</v>
      </c>
      <c r="J6" s="13">
        <v>1397200</v>
      </c>
    </row>
    <row r="7" spans="1:10" s="4" customFormat="1" ht="30" customHeight="1">
      <c r="A7" s="5" t="s">
        <v>97</v>
      </c>
      <c r="B7" s="5">
        <v>136455</v>
      </c>
      <c r="C7" s="6" t="s">
        <v>109</v>
      </c>
      <c r="D7" s="6" t="s">
        <v>167</v>
      </c>
      <c r="E7" s="6" t="s">
        <v>146</v>
      </c>
      <c r="F7" s="6" t="s">
        <v>147</v>
      </c>
      <c r="G7" s="11" t="s">
        <v>148</v>
      </c>
      <c r="H7" s="12">
        <v>1813300</v>
      </c>
      <c r="I7" s="12">
        <v>1260000</v>
      </c>
      <c r="J7" s="13">
        <v>1260000</v>
      </c>
    </row>
    <row r="8" spans="1:10" s="4" customFormat="1" ht="30" customHeight="1">
      <c r="A8" s="5" t="s">
        <v>98</v>
      </c>
      <c r="B8" s="5">
        <v>136129</v>
      </c>
      <c r="C8" s="6" t="s">
        <v>109</v>
      </c>
      <c r="D8" s="6" t="s">
        <v>167</v>
      </c>
      <c r="E8" s="6" t="s">
        <v>119</v>
      </c>
      <c r="F8" s="6" t="s">
        <v>120</v>
      </c>
      <c r="G8" s="11" t="s">
        <v>121</v>
      </c>
      <c r="H8" s="12">
        <v>1099350</v>
      </c>
      <c r="I8" s="12">
        <v>769545</v>
      </c>
      <c r="J8" s="13">
        <v>769545</v>
      </c>
    </row>
    <row r="9" spans="1:10" s="4" customFormat="1" ht="30" customHeight="1">
      <c r="A9" s="5" t="s">
        <v>99</v>
      </c>
      <c r="B9" s="5">
        <v>136071</v>
      </c>
      <c r="C9" s="6" t="s">
        <v>109</v>
      </c>
      <c r="D9" s="6" t="s">
        <v>167</v>
      </c>
      <c r="E9" s="6" t="s">
        <v>125</v>
      </c>
      <c r="F9" s="6" t="s">
        <v>126</v>
      </c>
      <c r="G9" s="11" t="s">
        <v>127</v>
      </c>
      <c r="H9" s="12">
        <v>3911928</v>
      </c>
      <c r="I9" s="12">
        <v>2738350</v>
      </c>
      <c r="J9" s="13">
        <v>2738350</v>
      </c>
    </row>
    <row r="10" spans="1:10" s="4" customFormat="1" ht="30" customHeight="1">
      <c r="A10" s="5" t="s">
        <v>100</v>
      </c>
      <c r="B10" s="5">
        <v>136203</v>
      </c>
      <c r="C10" s="6" t="s">
        <v>109</v>
      </c>
      <c r="D10" s="6" t="s">
        <v>167</v>
      </c>
      <c r="E10" s="6" t="s">
        <v>134</v>
      </c>
      <c r="F10" s="6" t="s">
        <v>135</v>
      </c>
      <c r="G10" s="11" t="s">
        <v>136</v>
      </c>
      <c r="H10" s="12">
        <v>792400</v>
      </c>
      <c r="I10" s="12">
        <v>554680</v>
      </c>
      <c r="J10" s="13">
        <v>554680</v>
      </c>
    </row>
    <row r="11" spans="1:10" s="4" customFormat="1" ht="30" customHeight="1">
      <c r="A11" s="5" t="s">
        <v>101</v>
      </c>
      <c r="B11" s="5">
        <v>136359</v>
      </c>
      <c r="C11" s="6" t="s">
        <v>109</v>
      </c>
      <c r="D11" s="6" t="s">
        <v>167</v>
      </c>
      <c r="E11" s="6" t="s">
        <v>131</v>
      </c>
      <c r="F11" s="6" t="s">
        <v>132</v>
      </c>
      <c r="G11" s="11" t="s">
        <v>133</v>
      </c>
      <c r="H11" s="12">
        <v>1319000</v>
      </c>
      <c r="I11" s="12">
        <v>923300</v>
      </c>
      <c r="J11" s="13">
        <v>911050</v>
      </c>
    </row>
    <row r="12" spans="1:10" s="4" customFormat="1" ht="30" customHeight="1">
      <c r="A12" s="5" t="s">
        <v>102</v>
      </c>
      <c r="B12" s="5">
        <v>136454</v>
      </c>
      <c r="C12" s="6" t="s">
        <v>109</v>
      </c>
      <c r="D12" s="6" t="s">
        <v>167</v>
      </c>
      <c r="E12" s="6" t="s">
        <v>143</v>
      </c>
      <c r="F12" s="6" t="s">
        <v>144</v>
      </c>
      <c r="G12" s="11" t="s">
        <v>145</v>
      </c>
      <c r="H12" s="12">
        <v>660000</v>
      </c>
      <c r="I12" s="12">
        <v>659999</v>
      </c>
      <c r="J12" s="13">
        <v>659999</v>
      </c>
    </row>
    <row r="13" spans="1:10" s="4" customFormat="1" ht="30" customHeight="1">
      <c r="A13" s="5" t="s">
        <v>103</v>
      </c>
      <c r="B13" s="5" t="s">
        <v>150</v>
      </c>
      <c r="C13" s="6" t="s">
        <v>109</v>
      </c>
      <c r="D13" s="6" t="s">
        <v>167</v>
      </c>
      <c r="E13" s="6" t="s">
        <v>113</v>
      </c>
      <c r="F13" s="6" t="s">
        <v>114</v>
      </c>
      <c r="G13" s="11" t="s">
        <v>115</v>
      </c>
      <c r="H13" s="12">
        <v>12044870</v>
      </c>
      <c r="I13" s="12">
        <v>9829673</v>
      </c>
      <c r="J13" s="13">
        <f>8479673-648975</f>
        <v>7830698</v>
      </c>
    </row>
    <row r="14" spans="1:10" s="4" customFormat="1" ht="30" customHeight="1">
      <c r="A14" s="5" t="s">
        <v>104</v>
      </c>
      <c r="B14" s="5">
        <v>136415</v>
      </c>
      <c r="C14" s="6" t="s">
        <v>11</v>
      </c>
      <c r="D14" s="6" t="s">
        <v>9</v>
      </c>
      <c r="E14" s="6" t="s">
        <v>74</v>
      </c>
      <c r="F14" s="6" t="s">
        <v>75</v>
      </c>
      <c r="G14" s="11" t="s">
        <v>76</v>
      </c>
      <c r="H14" s="12">
        <v>272000</v>
      </c>
      <c r="I14" s="12">
        <v>190400</v>
      </c>
      <c r="J14" s="13">
        <v>190400</v>
      </c>
    </row>
    <row r="15" spans="1:10" s="4" customFormat="1" ht="30" customHeight="1">
      <c r="A15" s="5" t="s">
        <v>105</v>
      </c>
      <c r="B15" s="5">
        <v>136456</v>
      </c>
      <c r="C15" s="6" t="s">
        <v>11</v>
      </c>
      <c r="D15" s="6" t="s">
        <v>9</v>
      </c>
      <c r="E15" s="6" t="s">
        <v>89</v>
      </c>
      <c r="F15" s="6" t="s">
        <v>90</v>
      </c>
      <c r="G15" s="11" t="s">
        <v>91</v>
      </c>
      <c r="H15" s="12">
        <v>1070000</v>
      </c>
      <c r="I15" s="12">
        <v>749000</v>
      </c>
      <c r="J15" s="13">
        <v>500000</v>
      </c>
    </row>
    <row r="16" spans="1:10" s="4" customFormat="1" ht="30" customHeight="1">
      <c r="A16" s="5" t="s">
        <v>106</v>
      </c>
      <c r="B16" s="5">
        <v>136380</v>
      </c>
      <c r="C16" s="6" t="s">
        <v>11</v>
      </c>
      <c r="D16" s="6" t="s">
        <v>9</v>
      </c>
      <c r="E16" s="6" t="s">
        <v>40</v>
      </c>
      <c r="F16" s="6" t="s">
        <v>41</v>
      </c>
      <c r="G16" s="11" t="s">
        <v>42</v>
      </c>
      <c r="H16" s="12">
        <v>1756158</v>
      </c>
      <c r="I16" s="12">
        <v>1229311</v>
      </c>
      <c r="J16" s="13">
        <v>600000</v>
      </c>
    </row>
    <row r="17" spans="1:10" s="4" customFormat="1" ht="30" customHeight="1">
      <c r="A17" s="5" t="s">
        <v>152</v>
      </c>
      <c r="B17" s="5">
        <v>136101</v>
      </c>
      <c r="C17" s="6" t="s">
        <v>11</v>
      </c>
      <c r="D17" s="6" t="s">
        <v>9</v>
      </c>
      <c r="E17" s="6" t="s">
        <v>17</v>
      </c>
      <c r="F17" s="6" t="s">
        <v>18</v>
      </c>
      <c r="G17" s="11" t="s">
        <v>19</v>
      </c>
      <c r="H17" s="12">
        <v>6428571</v>
      </c>
      <c r="I17" s="12">
        <v>4500000</v>
      </c>
      <c r="J17" s="13">
        <v>4500000</v>
      </c>
    </row>
    <row r="18" spans="1:10" s="4" customFormat="1" ht="30" customHeight="1">
      <c r="A18" s="5" t="s">
        <v>153</v>
      </c>
      <c r="B18" s="5" t="s">
        <v>149</v>
      </c>
      <c r="C18" s="6" t="s">
        <v>11</v>
      </c>
      <c r="D18" s="6" t="s">
        <v>9</v>
      </c>
      <c r="E18" s="6" t="s">
        <v>86</v>
      </c>
      <c r="F18" s="6" t="s">
        <v>87</v>
      </c>
      <c r="G18" s="11" t="s">
        <v>88</v>
      </c>
      <c r="H18" s="12">
        <v>676781</v>
      </c>
      <c r="I18" s="12">
        <v>473747</v>
      </c>
      <c r="J18" s="13">
        <v>473747</v>
      </c>
    </row>
    <row r="19" spans="1:10" s="4" customFormat="1" ht="30" customHeight="1">
      <c r="A19" s="5" t="s">
        <v>154</v>
      </c>
      <c r="B19" s="5">
        <v>136410</v>
      </c>
      <c r="C19" s="6" t="s">
        <v>11</v>
      </c>
      <c r="D19" s="6" t="s">
        <v>9</v>
      </c>
      <c r="E19" s="6" t="s">
        <v>67</v>
      </c>
      <c r="F19" s="6" t="s">
        <v>68</v>
      </c>
      <c r="G19" s="11" t="s">
        <v>69</v>
      </c>
      <c r="H19" s="12">
        <v>1507000</v>
      </c>
      <c r="I19" s="12">
        <v>1020000</v>
      </c>
      <c r="J19" s="13">
        <v>500000</v>
      </c>
    </row>
    <row r="20" spans="1:10" s="4" customFormat="1" ht="30" customHeight="1">
      <c r="A20" s="5" t="s">
        <v>155</v>
      </c>
      <c r="B20" s="5">
        <v>136408</v>
      </c>
      <c r="C20" s="6" t="s">
        <v>11</v>
      </c>
      <c r="D20" s="6" t="s">
        <v>9</v>
      </c>
      <c r="E20" s="6" t="s">
        <v>61</v>
      </c>
      <c r="F20" s="6" t="s">
        <v>62</v>
      </c>
      <c r="G20" s="11" t="s">
        <v>63</v>
      </c>
      <c r="H20" s="12">
        <v>354440</v>
      </c>
      <c r="I20" s="12">
        <v>248108</v>
      </c>
      <c r="J20" s="13">
        <v>244468</v>
      </c>
    </row>
    <row r="21" spans="1:10" s="4" customFormat="1" ht="30" customHeight="1">
      <c r="A21" s="5" t="s">
        <v>156</v>
      </c>
      <c r="B21" s="5">
        <v>136072</v>
      </c>
      <c r="C21" s="6" t="s">
        <v>11</v>
      </c>
      <c r="D21" s="6" t="s">
        <v>9</v>
      </c>
      <c r="E21" s="6" t="s">
        <v>7</v>
      </c>
      <c r="F21" s="6" t="s">
        <v>8</v>
      </c>
      <c r="G21" s="11" t="s">
        <v>10</v>
      </c>
      <c r="H21" s="12">
        <v>615000</v>
      </c>
      <c r="I21" s="12">
        <v>430000</v>
      </c>
      <c r="J21" s="13">
        <v>312830</v>
      </c>
    </row>
    <row r="22" spans="1:10" s="4" customFormat="1" ht="30" customHeight="1">
      <c r="A22" s="5" t="s">
        <v>157</v>
      </c>
      <c r="B22" s="5">
        <v>136187</v>
      </c>
      <c r="C22" s="6" t="s">
        <v>11</v>
      </c>
      <c r="D22" s="6" t="s">
        <v>9</v>
      </c>
      <c r="E22" s="6" t="s">
        <v>29</v>
      </c>
      <c r="F22" s="6" t="s">
        <v>30</v>
      </c>
      <c r="G22" s="11" t="s">
        <v>31</v>
      </c>
      <c r="H22" s="12">
        <v>2605713</v>
      </c>
      <c r="I22" s="12">
        <v>1823999</v>
      </c>
      <c r="J22" s="13">
        <v>900000</v>
      </c>
    </row>
    <row r="23" spans="1:10" s="4" customFormat="1" ht="30" customHeight="1">
      <c r="A23" s="5" t="s">
        <v>158</v>
      </c>
      <c r="B23" s="5" t="s">
        <v>151</v>
      </c>
      <c r="C23" s="6" t="s">
        <v>11</v>
      </c>
      <c r="D23" s="6" t="s">
        <v>9</v>
      </c>
      <c r="E23" s="6" t="s">
        <v>23</v>
      </c>
      <c r="F23" s="6" t="s">
        <v>24</v>
      </c>
      <c r="G23" s="11" t="s">
        <v>25</v>
      </c>
      <c r="H23" s="12">
        <v>1544004</v>
      </c>
      <c r="I23" s="12">
        <v>1080803</v>
      </c>
      <c r="J23" s="13">
        <v>828803</v>
      </c>
    </row>
    <row r="24" spans="1:10" s="4" customFormat="1" ht="30" customHeight="1">
      <c r="A24" s="5" t="s">
        <v>159</v>
      </c>
      <c r="B24" s="5">
        <v>136073</v>
      </c>
      <c r="C24" s="6" t="s">
        <v>16</v>
      </c>
      <c r="D24" s="6" t="s">
        <v>14</v>
      </c>
      <c r="E24" s="6" t="s">
        <v>12</v>
      </c>
      <c r="F24" s="6" t="s">
        <v>13</v>
      </c>
      <c r="G24" s="11" t="s">
        <v>15</v>
      </c>
      <c r="H24" s="12">
        <v>7180000</v>
      </c>
      <c r="I24" s="12">
        <v>5000000</v>
      </c>
      <c r="J24" s="13">
        <v>5000000</v>
      </c>
    </row>
    <row r="25" spans="1:10" s="4" customFormat="1" ht="30" customHeight="1">
      <c r="A25" s="5" t="s">
        <v>160</v>
      </c>
      <c r="B25" s="5">
        <v>136186</v>
      </c>
      <c r="C25" s="6" t="s">
        <v>16</v>
      </c>
      <c r="D25" s="6" t="s">
        <v>14</v>
      </c>
      <c r="E25" s="6" t="s">
        <v>26</v>
      </c>
      <c r="F25" s="6" t="s">
        <v>27</v>
      </c>
      <c r="G25" s="11" t="s">
        <v>28</v>
      </c>
      <c r="H25" s="12">
        <v>376506</v>
      </c>
      <c r="I25" s="12">
        <v>210006</v>
      </c>
      <c r="J25" s="13">
        <v>210006</v>
      </c>
    </row>
    <row r="26" spans="1:10" s="4" customFormat="1" ht="30" customHeight="1">
      <c r="A26" s="5" t="s">
        <v>161</v>
      </c>
      <c r="B26" s="5">
        <v>136143</v>
      </c>
      <c r="C26" s="6" t="s">
        <v>16</v>
      </c>
      <c r="D26" s="6" t="s">
        <v>14</v>
      </c>
      <c r="E26" s="6" t="s">
        <v>20</v>
      </c>
      <c r="F26" s="6" t="s">
        <v>21</v>
      </c>
      <c r="G26" s="11" t="s">
        <v>22</v>
      </c>
      <c r="H26" s="12">
        <v>3277970</v>
      </c>
      <c r="I26" s="12">
        <v>1823440</v>
      </c>
      <c r="J26" s="13">
        <v>1823440</v>
      </c>
    </row>
    <row r="27" spans="1:10" s="4" customFormat="1" ht="30" customHeight="1">
      <c r="A27" s="5" t="s">
        <v>162</v>
      </c>
      <c r="B27" s="5">
        <v>136404</v>
      </c>
      <c r="C27" s="6" t="s">
        <v>16</v>
      </c>
      <c r="D27" s="6" t="s">
        <v>14</v>
      </c>
      <c r="E27" s="6" t="s">
        <v>58</v>
      </c>
      <c r="F27" s="6" t="s">
        <v>59</v>
      </c>
      <c r="G27" s="11" t="s">
        <v>60</v>
      </c>
      <c r="H27" s="12">
        <v>1032360</v>
      </c>
      <c r="I27" s="12">
        <v>700000</v>
      </c>
      <c r="J27" s="13">
        <v>700000</v>
      </c>
    </row>
    <row r="28" spans="1:10" s="4" customFormat="1" ht="30" customHeight="1">
      <c r="A28" s="5" t="s">
        <v>163</v>
      </c>
      <c r="B28" s="5">
        <v>136403</v>
      </c>
      <c r="C28" s="6" t="s">
        <v>16</v>
      </c>
      <c r="D28" s="6" t="s">
        <v>14</v>
      </c>
      <c r="E28" s="6" t="s">
        <v>55</v>
      </c>
      <c r="F28" s="6" t="s">
        <v>56</v>
      </c>
      <c r="G28" s="11" t="s">
        <v>57</v>
      </c>
      <c r="H28" s="12">
        <v>1326000</v>
      </c>
      <c r="I28" s="12">
        <v>616000</v>
      </c>
      <c r="J28" s="13">
        <v>616000</v>
      </c>
    </row>
    <row r="29" spans="1:10" s="4" customFormat="1" ht="30" customHeight="1">
      <c r="A29" s="5" t="s">
        <v>164</v>
      </c>
      <c r="B29" s="5" t="s">
        <v>107</v>
      </c>
      <c r="C29" s="6" t="s">
        <v>39</v>
      </c>
      <c r="D29" s="6" t="s">
        <v>37</v>
      </c>
      <c r="E29" s="6" t="s">
        <v>49</v>
      </c>
      <c r="F29" s="6" t="s">
        <v>50</v>
      </c>
      <c r="G29" s="11" t="s">
        <v>51</v>
      </c>
      <c r="H29" s="12">
        <v>2666064</v>
      </c>
      <c r="I29" s="12">
        <v>1866244</v>
      </c>
      <c r="J29" s="13">
        <v>1866244</v>
      </c>
    </row>
    <row r="30" spans="1:10" s="4" customFormat="1" ht="30" customHeight="1">
      <c r="A30" s="5" t="s">
        <v>165</v>
      </c>
      <c r="B30" s="5">
        <v>136358</v>
      </c>
      <c r="C30" s="6" t="s">
        <v>39</v>
      </c>
      <c r="D30" s="6" t="s">
        <v>37</v>
      </c>
      <c r="E30" s="6" t="s">
        <v>35</v>
      </c>
      <c r="F30" s="6" t="s">
        <v>36</v>
      </c>
      <c r="G30" s="11" t="s">
        <v>38</v>
      </c>
      <c r="H30" s="12">
        <v>18947000</v>
      </c>
      <c r="I30" s="12">
        <v>10707000</v>
      </c>
      <c r="J30" s="13">
        <v>10707000</v>
      </c>
    </row>
    <row r="31" spans="1:10" s="4" customFormat="1" ht="30" customHeight="1">
      <c r="A31" s="5" t="s">
        <v>166</v>
      </c>
      <c r="B31" s="5" t="s">
        <v>108</v>
      </c>
      <c r="C31" s="6" t="s">
        <v>39</v>
      </c>
      <c r="D31" s="6" t="s">
        <v>37</v>
      </c>
      <c r="E31" s="6" t="s">
        <v>83</v>
      </c>
      <c r="F31" s="6" t="s">
        <v>84</v>
      </c>
      <c r="G31" s="11" t="s">
        <v>85</v>
      </c>
      <c r="H31" s="12">
        <v>6702600</v>
      </c>
      <c r="I31" s="12">
        <v>4691820</v>
      </c>
      <c r="J31" s="13">
        <v>4691820</v>
      </c>
    </row>
    <row r="32" spans="1:10" ht="12">
      <c r="A32" s="1"/>
      <c r="B32" s="1"/>
      <c r="C32" s="1"/>
      <c r="D32" s="1"/>
      <c r="E32" s="3"/>
      <c r="F32" s="1"/>
      <c r="G32" s="1"/>
      <c r="H32" s="1"/>
      <c r="I32" s="1"/>
      <c r="J32" s="1"/>
    </row>
    <row r="33" spans="1:10" ht="12">
      <c r="A33" s="1"/>
      <c r="B33" s="1"/>
      <c r="C33" s="1"/>
      <c r="D33" s="1"/>
      <c r="E33" s="3"/>
      <c r="F33" s="1"/>
      <c r="G33" s="1"/>
      <c r="H33" s="1"/>
      <c r="I33" s="1"/>
      <c r="J33" s="1"/>
    </row>
    <row r="34" spans="1:10" ht="47.25" customHeight="1">
      <c r="A34" s="1"/>
      <c r="B34" s="1"/>
      <c r="C34" s="1"/>
      <c r="D34" s="1"/>
      <c r="E34" s="3"/>
      <c r="F34" s="1"/>
      <c r="G34" s="1"/>
      <c r="H34" s="1"/>
      <c r="I34" s="1"/>
      <c r="J34" s="17"/>
    </row>
    <row r="35" spans="1:10" ht="12">
      <c r="A35" s="1"/>
      <c r="B35" s="1"/>
      <c r="C35" s="1"/>
      <c r="D35" s="1"/>
      <c r="E35" s="3"/>
      <c r="F35" s="1"/>
      <c r="G35" s="1"/>
      <c r="H35" s="1"/>
      <c r="I35" s="1"/>
      <c r="J35" s="1"/>
    </row>
    <row r="36" spans="1:10" ht="12">
      <c r="A36" s="1"/>
      <c r="B36" s="1"/>
      <c r="C36" s="1"/>
      <c r="D36" s="1"/>
      <c r="E36" s="3"/>
      <c r="F36" s="1"/>
      <c r="G36" s="1"/>
      <c r="H36" s="1"/>
      <c r="I36" s="1"/>
      <c r="J36" s="1"/>
    </row>
    <row r="37" spans="1:10" ht="12">
      <c r="A37" s="1"/>
      <c r="B37" s="1"/>
      <c r="C37" s="1"/>
      <c r="D37" s="1"/>
      <c r="E37" s="3"/>
      <c r="F37" s="1"/>
      <c r="G37" s="1"/>
      <c r="H37" s="1"/>
      <c r="I37" s="1"/>
      <c r="J37" s="1"/>
    </row>
    <row r="38" spans="1:10" ht="12">
      <c r="A38" s="1"/>
      <c r="B38" s="1"/>
      <c r="C38" s="1"/>
      <c r="D38" s="1"/>
      <c r="E38" s="3"/>
      <c r="F38" s="1"/>
      <c r="G38" s="1"/>
      <c r="H38" s="1"/>
      <c r="I38" s="1"/>
      <c r="J38" s="1"/>
    </row>
    <row r="39" spans="1:10" ht="12">
      <c r="A39" s="1"/>
      <c r="B39" s="1"/>
      <c r="C39" s="1"/>
      <c r="D39" s="1"/>
      <c r="E39" s="3"/>
      <c r="F39" s="1"/>
      <c r="G39" s="1"/>
      <c r="H39" s="1"/>
      <c r="I39" s="1"/>
      <c r="J39" s="1"/>
    </row>
    <row r="40" spans="1:10" ht="12">
      <c r="A40" s="1"/>
      <c r="B40" s="1"/>
      <c r="C40" s="1"/>
      <c r="D40" s="1"/>
      <c r="E40" s="3"/>
      <c r="F40" s="1"/>
      <c r="G40" s="1"/>
      <c r="H40" s="1"/>
      <c r="I40" s="1"/>
      <c r="J40" s="1"/>
    </row>
    <row r="41" spans="1:10" ht="12">
      <c r="A41" s="1"/>
      <c r="B41" s="1"/>
      <c r="C41" s="1"/>
      <c r="D41" s="1"/>
      <c r="E41" s="3"/>
      <c r="F41" s="1"/>
      <c r="G41" s="1"/>
      <c r="H41" s="1"/>
      <c r="I41" s="1"/>
      <c r="J41" s="1"/>
    </row>
    <row r="42" spans="1:10" ht="12">
      <c r="A42" s="1"/>
      <c r="B42" s="1"/>
      <c r="C42" s="1"/>
      <c r="D42" s="1"/>
      <c r="E42" s="3"/>
      <c r="F42" s="1"/>
      <c r="G42" s="1"/>
      <c r="H42" s="1"/>
      <c r="I42" s="1"/>
      <c r="J42" s="1"/>
    </row>
    <row r="43" spans="1:10" ht="12">
      <c r="A43" s="1"/>
      <c r="B43" s="1"/>
      <c r="C43" s="1"/>
      <c r="D43" s="1"/>
      <c r="E43" s="3"/>
      <c r="F43" s="1"/>
      <c r="G43" s="1"/>
      <c r="H43" s="1"/>
      <c r="I43" s="1"/>
      <c r="J43" s="1"/>
    </row>
    <row r="44" spans="1:10" ht="12">
      <c r="A44" s="1"/>
      <c r="B44" s="1"/>
      <c r="C44" s="1"/>
      <c r="D44" s="1"/>
      <c r="E44" s="3"/>
      <c r="F44" s="1"/>
      <c r="G44" s="1"/>
      <c r="H44" s="1"/>
      <c r="I44" s="1"/>
      <c r="J44" s="1"/>
    </row>
    <row r="45" spans="1:10" ht="12">
      <c r="A45" s="1"/>
      <c r="B45" s="1"/>
      <c r="C45" s="1"/>
      <c r="D45" s="1"/>
      <c r="E45" s="3"/>
      <c r="F45" s="1"/>
      <c r="G45" s="1"/>
      <c r="H45" s="1"/>
      <c r="I45" s="1"/>
      <c r="J45" s="1"/>
    </row>
    <row r="46" spans="1:10" ht="12">
      <c r="A46" s="1"/>
      <c r="B46" s="1"/>
      <c r="C46" s="1"/>
      <c r="D46" s="1"/>
      <c r="E46" s="3"/>
      <c r="F46" s="1"/>
      <c r="G46" s="1"/>
      <c r="H46" s="1"/>
      <c r="I46" s="1"/>
      <c r="J46" s="1"/>
    </row>
    <row r="47" spans="1:10" ht="12">
      <c r="A47" s="1"/>
      <c r="B47" s="1"/>
      <c r="C47" s="1"/>
      <c r="D47" s="1"/>
      <c r="E47" s="3"/>
      <c r="F47" s="1"/>
      <c r="G47" s="1"/>
      <c r="H47" s="1"/>
      <c r="I47" s="1"/>
      <c r="J47" s="1"/>
    </row>
    <row r="48" spans="1:10" ht="12">
      <c r="A48" s="1"/>
      <c r="B48" s="1"/>
      <c r="C48" s="1"/>
      <c r="D48" s="1"/>
      <c r="E48" s="3"/>
      <c r="F48" s="1"/>
      <c r="G48" s="1"/>
      <c r="H48" s="1"/>
      <c r="I48" s="1"/>
      <c r="J48" s="1"/>
    </row>
    <row r="49" spans="1:10" ht="12">
      <c r="A49" s="1"/>
      <c r="B49" s="1"/>
      <c r="C49" s="1"/>
      <c r="D49" s="1"/>
      <c r="E49" s="3"/>
      <c r="F49" s="1"/>
      <c r="G49" s="1"/>
      <c r="H49" s="1"/>
      <c r="I49" s="1"/>
      <c r="J49" s="1"/>
    </row>
    <row r="50" spans="1:10" ht="12">
      <c r="A50" s="1"/>
      <c r="B50" s="1"/>
      <c r="C50" s="1"/>
      <c r="D50" s="1"/>
      <c r="E50" s="3"/>
      <c r="F50" s="1"/>
      <c r="G50" s="1"/>
      <c r="H50" s="1"/>
      <c r="I50" s="1"/>
      <c r="J50" s="1"/>
    </row>
  </sheetData>
  <sheetProtection/>
  <autoFilter ref="A2:J2"/>
  <mergeCells count="1">
    <mergeCell ref="D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90" zoomScaleNormal="90" zoomScalePageLayoutView="0" workbookViewId="0" topLeftCell="A1">
      <pane ySplit="1" topLeftCell="A2" activePane="bottomLeft" state="frozen"/>
      <selection pane="topLeft" activeCell="Z1" sqref="Z1"/>
      <selection pane="bottomLeft" activeCell="E34" sqref="E34"/>
    </sheetView>
  </sheetViews>
  <sheetFormatPr defaultColWidth="9.140625" defaultRowHeight="12.75"/>
  <cols>
    <col min="1" max="2" width="11.7109375" style="9" customWidth="1"/>
    <col min="3" max="3" width="15.7109375" style="9" customWidth="1"/>
    <col min="4" max="4" width="27.7109375" style="9" customWidth="1"/>
    <col min="5" max="5" width="70.7109375" style="10" customWidth="1"/>
    <col min="6" max="6" width="15.7109375" style="9" customWidth="1"/>
    <col min="7" max="7" width="30.7109375" style="9" customWidth="1"/>
    <col min="8" max="10" width="15.7109375" style="9" customWidth="1"/>
    <col min="11" max="16384" width="9.140625" style="2" customWidth="1"/>
  </cols>
  <sheetData>
    <row r="1" spans="1:10" s="9" customFormat="1" ht="58.5" customHeight="1">
      <c r="A1" s="14"/>
      <c r="B1" s="15"/>
      <c r="C1" s="15"/>
      <c r="D1" s="20" t="s">
        <v>172</v>
      </c>
      <c r="E1" s="20"/>
      <c r="F1" s="20"/>
      <c r="G1" s="20"/>
      <c r="H1" s="20"/>
      <c r="I1" s="20"/>
      <c r="J1" s="21"/>
    </row>
    <row r="2" spans="1:10" s="8" customFormat="1" ht="42.75" customHeight="1">
      <c r="A2" s="7" t="s">
        <v>92</v>
      </c>
      <c r="B2" s="7" t="s">
        <v>0</v>
      </c>
      <c r="C2" s="7" t="s">
        <v>1</v>
      </c>
      <c r="D2" s="7" t="s">
        <v>171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173</v>
      </c>
    </row>
    <row r="3" spans="1:10" s="4" customFormat="1" ht="30" customHeight="1">
      <c r="A3" s="5" t="s">
        <v>93</v>
      </c>
      <c r="B3" s="5">
        <v>136384</v>
      </c>
      <c r="C3" s="6" t="s">
        <v>39</v>
      </c>
      <c r="D3" s="6" t="s">
        <v>37</v>
      </c>
      <c r="E3" s="6" t="s">
        <v>46</v>
      </c>
      <c r="F3" s="6" t="s">
        <v>47</v>
      </c>
      <c r="G3" s="11" t="s">
        <v>48</v>
      </c>
      <c r="H3" s="12">
        <v>415260</v>
      </c>
      <c r="I3" s="12">
        <v>290682</v>
      </c>
      <c r="J3" s="13">
        <v>290682</v>
      </c>
    </row>
    <row r="4" spans="1:10" s="4" customFormat="1" ht="30" customHeight="1">
      <c r="A4" s="5" t="s">
        <v>94</v>
      </c>
      <c r="B4" s="5">
        <v>136414</v>
      </c>
      <c r="C4" s="6" t="s">
        <v>39</v>
      </c>
      <c r="D4" s="6" t="s">
        <v>37</v>
      </c>
      <c r="E4" s="6" t="s">
        <v>73</v>
      </c>
      <c r="F4" s="6" t="s">
        <v>27</v>
      </c>
      <c r="G4" s="11" t="s">
        <v>28</v>
      </c>
      <c r="H4" s="12">
        <v>1432803</v>
      </c>
      <c r="I4" s="12">
        <v>589945</v>
      </c>
      <c r="J4" s="13">
        <v>589945</v>
      </c>
    </row>
    <row r="5" spans="1:10" s="4" customFormat="1" ht="30" customHeight="1">
      <c r="A5" s="5" t="s">
        <v>95</v>
      </c>
      <c r="B5" s="5">
        <v>136387</v>
      </c>
      <c r="C5" s="6" t="s">
        <v>39</v>
      </c>
      <c r="D5" s="6" t="s">
        <v>37</v>
      </c>
      <c r="E5" s="6" t="s">
        <v>52</v>
      </c>
      <c r="F5" s="6" t="s">
        <v>53</v>
      </c>
      <c r="G5" s="11" t="s">
        <v>54</v>
      </c>
      <c r="H5" s="12">
        <v>1407500</v>
      </c>
      <c r="I5" s="12">
        <v>985250</v>
      </c>
      <c r="J5" s="13">
        <v>985250</v>
      </c>
    </row>
    <row r="6" spans="1:10" s="4" customFormat="1" ht="30" customHeight="1">
      <c r="A6" s="5" t="s">
        <v>96</v>
      </c>
      <c r="B6" s="5">
        <v>136416</v>
      </c>
      <c r="C6" s="6" t="s">
        <v>39</v>
      </c>
      <c r="D6" s="6" t="s">
        <v>37</v>
      </c>
      <c r="E6" s="6" t="s">
        <v>77</v>
      </c>
      <c r="F6" s="6" t="s">
        <v>78</v>
      </c>
      <c r="G6" s="11" t="s">
        <v>79</v>
      </c>
      <c r="H6" s="12">
        <v>1203300</v>
      </c>
      <c r="I6" s="12">
        <v>842310</v>
      </c>
      <c r="J6" s="13">
        <v>842310</v>
      </c>
    </row>
    <row r="7" spans="1:10" s="4" customFormat="1" ht="30" customHeight="1">
      <c r="A7" s="5" t="s">
        <v>97</v>
      </c>
      <c r="B7" s="5">
        <v>136381</v>
      </c>
      <c r="C7" s="6" t="s">
        <v>39</v>
      </c>
      <c r="D7" s="6" t="s">
        <v>37</v>
      </c>
      <c r="E7" s="6" t="s">
        <v>43</v>
      </c>
      <c r="F7" s="6" t="s">
        <v>44</v>
      </c>
      <c r="G7" s="11" t="s">
        <v>45</v>
      </c>
      <c r="H7" s="12">
        <v>1723000</v>
      </c>
      <c r="I7" s="12">
        <v>600000</v>
      </c>
      <c r="J7" s="13">
        <v>600000</v>
      </c>
    </row>
    <row r="8" spans="1:10" ht="12">
      <c r="A8" s="1"/>
      <c r="B8" s="1"/>
      <c r="C8" s="1"/>
      <c r="D8" s="1"/>
      <c r="E8" s="3"/>
      <c r="F8" s="1"/>
      <c r="G8" s="1"/>
      <c r="H8" s="1"/>
      <c r="I8" s="1"/>
      <c r="J8" s="1"/>
    </row>
    <row r="9" spans="1:10" ht="12">
      <c r="A9" s="1"/>
      <c r="B9" s="1"/>
      <c r="C9" s="1"/>
      <c r="D9" s="1"/>
      <c r="E9" s="3"/>
      <c r="F9" s="1"/>
      <c r="G9" s="1"/>
      <c r="H9" s="1"/>
      <c r="I9" s="1"/>
      <c r="J9" s="1"/>
    </row>
    <row r="10" spans="1:10" ht="12">
      <c r="A10" s="1"/>
      <c r="B10" s="1"/>
      <c r="C10" s="1"/>
      <c r="D10" s="1"/>
      <c r="E10" s="3"/>
      <c r="F10" s="1"/>
      <c r="G10" s="1"/>
      <c r="H10" s="1"/>
      <c r="I10" s="1"/>
      <c r="J10" s="1"/>
    </row>
    <row r="11" spans="1:10" ht="12">
      <c r="A11" s="1"/>
      <c r="B11" s="1"/>
      <c r="C11" s="1"/>
      <c r="D11" s="1"/>
      <c r="E11" s="3"/>
      <c r="F11" s="1"/>
      <c r="G11" s="1"/>
      <c r="H11" s="1"/>
      <c r="I11" s="1"/>
      <c r="J11" s="1"/>
    </row>
    <row r="12" spans="1:10" ht="12">
      <c r="A12" s="1"/>
      <c r="B12" s="1"/>
      <c r="C12" s="1"/>
      <c r="D12" s="1"/>
      <c r="E12" s="3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3"/>
      <c r="F13" s="1"/>
      <c r="G13" s="1"/>
      <c r="H13" s="1"/>
      <c r="I13" s="1"/>
      <c r="J13" s="1"/>
    </row>
    <row r="14" spans="1:10" ht="12">
      <c r="A14" s="1"/>
      <c r="B14" s="1"/>
      <c r="C14" s="1"/>
      <c r="D14" s="1"/>
      <c r="E14" s="3"/>
      <c r="F14" s="1"/>
      <c r="G14" s="1"/>
      <c r="H14" s="1"/>
      <c r="I14" s="1"/>
      <c r="J14" s="1"/>
    </row>
    <row r="15" spans="1:10" ht="12">
      <c r="A15" s="1"/>
      <c r="B15" s="1"/>
      <c r="C15" s="1"/>
      <c r="D15" s="1"/>
      <c r="E15" s="3"/>
      <c r="F15" s="1"/>
      <c r="G15" s="1"/>
      <c r="H15" s="1"/>
      <c r="I15" s="1"/>
      <c r="J15" s="1"/>
    </row>
    <row r="16" spans="1:10" ht="12">
      <c r="A16" s="1"/>
      <c r="B16" s="1"/>
      <c r="C16" s="1"/>
      <c r="D16" s="1"/>
      <c r="E16" s="3"/>
      <c r="F16" s="1"/>
      <c r="G16" s="1"/>
      <c r="H16" s="1"/>
      <c r="I16" s="1"/>
      <c r="J16" s="1"/>
    </row>
    <row r="17" spans="1:10" ht="12">
      <c r="A17" s="1"/>
      <c r="B17" s="1"/>
      <c r="C17" s="1"/>
      <c r="D17" s="1"/>
      <c r="E17" s="3"/>
      <c r="F17" s="1"/>
      <c r="G17" s="1"/>
      <c r="H17" s="1"/>
      <c r="I17" s="1"/>
      <c r="J17" s="1"/>
    </row>
  </sheetData>
  <sheetProtection/>
  <autoFilter ref="A2:J2"/>
  <mergeCells count="1">
    <mergeCell ref="D1:J1"/>
  </mergeCells>
  <printOptions/>
  <pageMargins left="0.7" right="0.7" top="0.787401575" bottom="0.787401575" header="0.3" footer="0.3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="90" zoomScaleNormal="90" zoomScalePageLayoutView="0" workbookViewId="0" topLeftCell="A1">
      <pane ySplit="1" topLeftCell="A2" activePane="bottomLeft" state="frozen"/>
      <selection pane="topLeft" activeCell="Z1" sqref="Z1"/>
      <selection pane="bottomLeft" activeCell="E18" sqref="E18"/>
    </sheetView>
  </sheetViews>
  <sheetFormatPr defaultColWidth="9.140625" defaultRowHeight="12.75"/>
  <cols>
    <col min="1" max="2" width="11.7109375" style="9" customWidth="1"/>
    <col min="3" max="3" width="15.7109375" style="9" customWidth="1"/>
    <col min="4" max="4" width="27.7109375" style="9" customWidth="1"/>
    <col min="5" max="5" width="70.7109375" style="10" customWidth="1"/>
    <col min="6" max="6" width="15.7109375" style="9" customWidth="1"/>
    <col min="7" max="7" width="30.7109375" style="9" customWidth="1"/>
    <col min="8" max="9" width="15.7109375" style="9" customWidth="1"/>
    <col min="10" max="16384" width="9.140625" style="2" customWidth="1"/>
  </cols>
  <sheetData>
    <row r="1" spans="1:9" s="9" customFormat="1" ht="58.5" customHeight="1">
      <c r="A1" s="14"/>
      <c r="B1" s="15"/>
      <c r="C1" s="15"/>
      <c r="D1" s="20" t="s">
        <v>169</v>
      </c>
      <c r="E1" s="20"/>
      <c r="F1" s="20"/>
      <c r="G1" s="20"/>
      <c r="H1" s="20"/>
      <c r="I1" s="21"/>
    </row>
    <row r="2" spans="1:9" s="8" customFormat="1" ht="42.75" customHeight="1">
      <c r="A2" s="16" t="s">
        <v>92</v>
      </c>
      <c r="B2" s="16" t="s">
        <v>0</v>
      </c>
      <c r="C2" s="16" t="s">
        <v>1</v>
      </c>
      <c r="D2" s="16" t="s">
        <v>171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</row>
    <row r="3" spans="1:9" s="4" customFormat="1" ht="30" customHeight="1">
      <c r="A3" s="5" t="s">
        <v>93</v>
      </c>
      <c r="B3" s="5">
        <v>136382</v>
      </c>
      <c r="C3" s="6" t="s">
        <v>109</v>
      </c>
      <c r="D3" s="6" t="s">
        <v>170</v>
      </c>
      <c r="E3" s="6" t="s">
        <v>122</v>
      </c>
      <c r="F3" s="6" t="s">
        <v>123</v>
      </c>
      <c r="G3" s="11" t="s">
        <v>124</v>
      </c>
      <c r="H3" s="12">
        <v>1578205</v>
      </c>
      <c r="I3" s="12">
        <v>1341474</v>
      </c>
    </row>
    <row r="4" spans="1:9" s="4" customFormat="1" ht="30" customHeight="1">
      <c r="A4" s="5" t="s">
        <v>94</v>
      </c>
      <c r="B4" s="5">
        <v>136453</v>
      </c>
      <c r="C4" s="6" t="s">
        <v>109</v>
      </c>
      <c r="D4" s="6" t="s">
        <v>170</v>
      </c>
      <c r="E4" s="6" t="s">
        <v>140</v>
      </c>
      <c r="F4" s="6" t="s">
        <v>141</v>
      </c>
      <c r="G4" s="11" t="s">
        <v>142</v>
      </c>
      <c r="H4" s="12">
        <v>154900</v>
      </c>
      <c r="I4" s="12">
        <v>108430</v>
      </c>
    </row>
    <row r="5" spans="1:9" s="4" customFormat="1" ht="30" customHeight="1">
      <c r="A5" s="5" t="s">
        <v>95</v>
      </c>
      <c r="B5" s="5">
        <v>136409</v>
      </c>
      <c r="C5" s="6" t="s">
        <v>11</v>
      </c>
      <c r="D5" s="6" t="s">
        <v>9</v>
      </c>
      <c r="E5" s="6" t="s">
        <v>64</v>
      </c>
      <c r="F5" s="6" t="s">
        <v>65</v>
      </c>
      <c r="G5" s="11" t="s">
        <v>66</v>
      </c>
      <c r="H5" s="12">
        <v>620655</v>
      </c>
      <c r="I5" s="12">
        <v>434459</v>
      </c>
    </row>
    <row r="6" spans="1:9" s="4" customFormat="1" ht="30" customHeight="1">
      <c r="A6" s="5" t="s">
        <v>96</v>
      </c>
      <c r="B6" s="5">
        <v>136204</v>
      </c>
      <c r="C6" s="6" t="s">
        <v>11</v>
      </c>
      <c r="D6" s="6" t="s">
        <v>9</v>
      </c>
      <c r="E6" s="6" t="s">
        <v>32</v>
      </c>
      <c r="F6" s="6" t="s">
        <v>33</v>
      </c>
      <c r="G6" s="11" t="s">
        <v>34</v>
      </c>
      <c r="H6" s="12">
        <v>980240</v>
      </c>
      <c r="I6" s="12">
        <v>686168</v>
      </c>
    </row>
    <row r="7" spans="1:9" s="4" customFormat="1" ht="30" customHeight="1">
      <c r="A7" s="5" t="s">
        <v>97</v>
      </c>
      <c r="B7" s="5">
        <v>136412</v>
      </c>
      <c r="C7" s="6" t="s">
        <v>11</v>
      </c>
      <c r="D7" s="6" t="s">
        <v>9</v>
      </c>
      <c r="E7" s="6" t="s">
        <v>70</v>
      </c>
      <c r="F7" s="6" t="s">
        <v>71</v>
      </c>
      <c r="G7" s="11" t="s">
        <v>72</v>
      </c>
      <c r="H7" s="12">
        <v>665292</v>
      </c>
      <c r="I7" s="12">
        <v>466754</v>
      </c>
    </row>
    <row r="8" spans="1:9" s="4" customFormat="1" ht="30" customHeight="1">
      <c r="A8" s="5" t="s">
        <v>98</v>
      </c>
      <c r="B8" s="5">
        <v>136432</v>
      </c>
      <c r="C8" s="6" t="s">
        <v>11</v>
      </c>
      <c r="D8" s="6" t="s">
        <v>9</v>
      </c>
      <c r="E8" s="6" t="s">
        <v>80</v>
      </c>
      <c r="F8" s="6" t="s">
        <v>81</v>
      </c>
      <c r="G8" s="11" t="s">
        <v>82</v>
      </c>
      <c r="H8" s="12">
        <v>3518000</v>
      </c>
      <c r="I8" s="12">
        <v>2462600</v>
      </c>
    </row>
    <row r="9" spans="1:9" ht="12">
      <c r="A9" s="1"/>
      <c r="B9" s="1"/>
      <c r="C9" s="1"/>
      <c r="D9" s="1"/>
      <c r="E9" s="3"/>
      <c r="F9" s="1"/>
      <c r="G9" s="1"/>
      <c r="H9" s="1"/>
      <c r="I9" s="1"/>
    </row>
    <row r="10" spans="1:9" ht="12">
      <c r="A10" s="1"/>
      <c r="B10" s="1"/>
      <c r="C10" s="1"/>
      <c r="D10" s="1"/>
      <c r="E10" s="3"/>
      <c r="F10" s="1"/>
      <c r="G10" s="1"/>
      <c r="H10" s="1"/>
      <c r="I10" s="1"/>
    </row>
    <row r="11" spans="1:9" ht="12">
      <c r="A11" s="1"/>
      <c r="B11" s="1"/>
      <c r="C11" s="1"/>
      <c r="D11" s="1"/>
      <c r="E11" s="3"/>
      <c r="F11" s="1"/>
      <c r="G11" s="1"/>
      <c r="H11" s="1"/>
      <c r="I11" s="1"/>
    </row>
    <row r="12" spans="1:9" ht="12">
      <c r="A12" s="1"/>
      <c r="B12" s="1"/>
      <c r="C12" s="1"/>
      <c r="D12" s="1"/>
      <c r="E12" s="3"/>
      <c r="F12" s="1"/>
      <c r="G12" s="1"/>
      <c r="H12" s="1"/>
      <c r="I12" s="1"/>
    </row>
    <row r="13" spans="1:9" ht="12">
      <c r="A13" s="1"/>
      <c r="B13" s="1"/>
      <c r="C13" s="1"/>
      <c r="D13" s="1"/>
      <c r="E13" s="3"/>
      <c r="F13" s="1"/>
      <c r="G13" s="1"/>
      <c r="H13" s="1"/>
      <c r="I13" s="1"/>
    </row>
    <row r="14" spans="1:9" ht="12">
      <c r="A14" s="1"/>
      <c r="B14" s="1"/>
      <c r="C14" s="1"/>
      <c r="D14" s="1"/>
      <c r="E14" s="3"/>
      <c r="F14" s="1"/>
      <c r="G14" s="1"/>
      <c r="H14" s="1"/>
      <c r="I14" s="1"/>
    </row>
    <row r="15" spans="1:9" ht="12">
      <c r="A15" s="1"/>
      <c r="B15" s="1"/>
      <c r="C15" s="1"/>
      <c r="D15" s="1"/>
      <c r="E15" s="3"/>
      <c r="F15" s="1"/>
      <c r="G15" s="1"/>
      <c r="H15" s="1"/>
      <c r="I15" s="1"/>
    </row>
    <row r="16" spans="1:9" ht="12">
      <c r="A16" s="1"/>
      <c r="B16" s="1"/>
      <c r="C16" s="1"/>
      <c r="D16" s="1"/>
      <c r="E16" s="3"/>
      <c r="F16" s="1"/>
      <c r="G16" s="1"/>
      <c r="H16" s="1"/>
      <c r="I16" s="1"/>
    </row>
    <row r="17" spans="1:9" ht="12">
      <c r="A17" s="1"/>
      <c r="B17" s="1"/>
      <c r="C17" s="1"/>
      <c r="D17" s="1"/>
      <c r="E17" s="3"/>
      <c r="F17" s="1"/>
      <c r="G17" s="1"/>
      <c r="H17" s="1"/>
      <c r="I17" s="1"/>
    </row>
  </sheetData>
  <sheetProtection/>
  <autoFilter ref="A2:I2"/>
  <mergeCells count="1">
    <mergeCell ref="D1:I1"/>
  </mergeCells>
  <printOptions/>
  <pageMargins left="0.7" right="0.7" top="0.787401575" bottom="0.787401575" header="0.3" footer="0.3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Nikischer Richard</dc:creator>
  <cp:keywords/>
  <dc:description/>
  <cp:lastModifiedBy>Vašinová Zuzana</cp:lastModifiedBy>
  <cp:lastPrinted>2024-04-30T09:27:24Z</cp:lastPrinted>
  <dcterms:created xsi:type="dcterms:W3CDTF">2024-03-13T15:49:24Z</dcterms:created>
  <dcterms:modified xsi:type="dcterms:W3CDTF">2024-04-30T10:39:44Z</dcterms:modified>
  <cp:category/>
  <cp:version/>
  <cp:contentType/>
  <cp:contentStatus/>
</cp:coreProperties>
</file>