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0_prijat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<sst xmlns="http://schemas.openxmlformats.org/spreadsheetml/2006/main" count="33" uniqueCount="25">
  <si>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kód programu</t>
  </si>
  <si>
    <t>žádáno celkem (Kč)</t>
  </si>
  <si>
    <t>žadatel</t>
  </si>
  <si>
    <t>celkové náklady (Kč)</t>
  </si>
  <si>
    <t>počet</t>
  </si>
  <si>
    <t>p.č.</t>
  </si>
  <si>
    <t xml:space="preserve">117D08300                                         </t>
  </si>
  <si>
    <t>Dukelská kasárna - Lokalita A</t>
  </si>
  <si>
    <t>Tvorba studie pro nové využití brownfieldu – objekt bývalých Městských lázní v Chomutově</t>
  </si>
  <si>
    <t>Zpracování studie proveditelnosti využití Areálu bývalého ředitelství státního podniku Statek Skalná</t>
  </si>
  <si>
    <t>Ostrava - Rozvojová plocha mezi Dolní oblastí Vítkovic a Karolinou</t>
  </si>
  <si>
    <t>Karlovy Vary - studie využití území staré Vodárny</t>
  </si>
  <si>
    <t>Specifický brownfield - Lokalita Teplické nádraží</t>
  </si>
  <si>
    <t>Statutární město Opava</t>
  </si>
  <si>
    <t>Město Skalná</t>
  </si>
  <si>
    <t>Statutární město Ostrava</t>
  </si>
  <si>
    <t>Město Karlovy Vary</t>
  </si>
  <si>
    <t>Statutární město Teplice</t>
  </si>
  <si>
    <t>Statutátní město Chomutov</t>
  </si>
  <si>
    <t>kraj</t>
  </si>
  <si>
    <t>Moravskoslezský</t>
  </si>
  <si>
    <t>Ústecký</t>
  </si>
  <si>
    <t>Karlovarský</t>
  </si>
  <si>
    <t>Celkem</t>
  </si>
  <si>
    <t>Podprogram Tvorba studií a analýz možností využití vybraných brownfieldů - seznam přijatých žádostí v roce 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</si>
</sst>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[$-405]dddd\ d\.\ mmmm\ yyyy"/>
    <numFmt numFmtId="166" formatCode="#,##0.00\ &quot;Kč&quot;"/>
    <numFmt numFmtId="167" formatCode="#,##0\ &quot;Kč&quot;"/>
    <numFmt numFmtId="168" formatCode="#,##0\ _K_č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8"/>
      <color indexed="54"/>
      <name val="Calibri Light"/>
      <family val="2"/>
    </font>
    <font>
      <sz val="10"/>
      <color indexed="60"/>
      <name val="Arial"/>
      <family val="2"/>
    </font>
    <font>
      <u val="single"/>
      <sz val="10"/>
      <color indexed="25"/>
      <name val="Arial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libri Light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5" fillId="34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4" borderId="14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Followed Hyperlink" xfId="42"/>
    <cellStyle name="Poznámka" xfId="43"/>
    <cellStyle name="Propojená buňka" xfId="44"/>
    <cellStyle name="Správně" xfId="45"/>
    <cellStyle name="Špat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C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76200</xdr:rowOff>
    </xdr:from>
    <xdr:to>
      <xdr:col>2</xdr:col>
      <xdr:colOff>838200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00050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6.140625" style="0" customWidth="1"/>
    <col min="2" max="2" width="6.8515625" style="0" customWidth="1"/>
    <col min="3" max="3" width="12.7109375" style="0" customWidth="1"/>
    <col min="4" max="4" width="67.7109375" style="0" customWidth="1"/>
    <col min="5" max="5" width="25.00390625" style="0" customWidth="1"/>
    <col min="6" max="6" width="15.8515625" style="0" customWidth="1"/>
    <col min="7" max="7" width="11.28125" style="0" customWidth="1"/>
    <col min="8" max="8" width="12.57421875" style="0" customWidth="1"/>
  </cols>
  <sheetData>
    <row r="1" spans="1:8" ht="25.5" customHeight="1">
      <c r="A1" s="25"/>
      <c r="B1" s="25"/>
      <c r="C1" s="26"/>
      <c r="D1" s="32" t="s">
        <v>24</v>
      </c>
      <c r="E1" s="23"/>
      <c r="F1" s="23"/>
      <c r="G1" s="23"/>
      <c r="H1" s="23"/>
    </row>
    <row r="2" spans="1:8" ht="12.75">
      <c r="A2" s="25"/>
      <c r="B2" s="25"/>
      <c r="C2" s="26"/>
      <c r="D2" s="32"/>
      <c r="E2" s="23"/>
      <c r="F2" s="23"/>
      <c r="G2" s="23"/>
      <c r="H2" s="23"/>
    </row>
    <row r="3" spans="1:8" ht="12.75">
      <c r="A3" s="25"/>
      <c r="B3" s="25"/>
      <c r="C3" s="26"/>
      <c r="D3" s="32"/>
      <c r="E3" s="23"/>
      <c r="F3" s="23"/>
      <c r="G3" s="23"/>
      <c r="H3" s="23"/>
    </row>
    <row r="4" spans="1:8" ht="12.75">
      <c r="A4" s="25"/>
      <c r="B4" s="25"/>
      <c r="C4" s="26"/>
      <c r="D4" s="32"/>
      <c r="E4" s="23"/>
      <c r="F4" s="23"/>
      <c r="G4" s="23"/>
      <c r="H4" s="23"/>
    </row>
    <row r="5" spans="1:8" ht="12.75">
      <c r="A5" s="27"/>
      <c r="B5" s="27"/>
      <c r="C5" s="28"/>
      <c r="D5" s="33"/>
      <c r="E5" s="24"/>
      <c r="F5" s="24"/>
      <c r="G5" s="24"/>
      <c r="H5" s="24"/>
    </row>
    <row r="6" spans="1:8" ht="26.25" customHeight="1">
      <c r="A6" s="1" t="s">
        <v>4</v>
      </c>
      <c r="B6" s="2" t="s">
        <v>5</v>
      </c>
      <c r="C6" s="2" t="s">
        <v>0</v>
      </c>
      <c r="D6" s="21"/>
      <c r="E6" s="2" t="s">
        <v>2</v>
      </c>
      <c r="F6" s="2" t="s">
        <v>19</v>
      </c>
      <c r="G6" s="2" t="s">
        <v>3</v>
      </c>
      <c r="H6" s="2" t="s">
        <v>1</v>
      </c>
    </row>
    <row r="7" spans="1:8" ht="21.75" customHeight="1">
      <c r="A7" s="14">
        <v>1</v>
      </c>
      <c r="B7" s="5">
        <v>109835</v>
      </c>
      <c r="C7" s="8" t="s">
        <v>6</v>
      </c>
      <c r="D7" s="22" t="s">
        <v>9</v>
      </c>
      <c r="E7" s="15" t="s">
        <v>14</v>
      </c>
      <c r="F7" s="8" t="s">
        <v>22</v>
      </c>
      <c r="G7" s="16">
        <v>1270500</v>
      </c>
      <c r="H7" s="17">
        <v>1079925</v>
      </c>
    </row>
    <row r="8" spans="1:8" ht="18.75" customHeight="1">
      <c r="A8" s="14">
        <v>2</v>
      </c>
      <c r="B8" s="5">
        <v>110283</v>
      </c>
      <c r="C8" s="8" t="s">
        <v>6</v>
      </c>
      <c r="D8" s="22" t="s">
        <v>11</v>
      </c>
      <c r="E8" s="15" t="s">
        <v>16</v>
      </c>
      <c r="F8" s="8" t="s">
        <v>22</v>
      </c>
      <c r="G8" s="16">
        <v>2300000</v>
      </c>
      <c r="H8" s="17">
        <v>2000000</v>
      </c>
    </row>
    <row r="9" spans="1:8" ht="18.75" customHeight="1">
      <c r="A9" s="10">
        <v>3</v>
      </c>
      <c r="B9" s="4">
        <v>108939</v>
      </c>
      <c r="C9" s="7" t="s">
        <v>6</v>
      </c>
      <c r="D9" s="22" t="s">
        <v>7</v>
      </c>
      <c r="E9" s="11" t="s">
        <v>13</v>
      </c>
      <c r="F9" s="7" t="s">
        <v>20</v>
      </c>
      <c r="G9" s="12">
        <v>800000</v>
      </c>
      <c r="H9" s="13">
        <v>680000</v>
      </c>
    </row>
    <row r="10" spans="1:8" ht="18.75" customHeight="1">
      <c r="A10" s="14">
        <v>4</v>
      </c>
      <c r="B10" s="5">
        <v>109999</v>
      </c>
      <c r="C10" s="8" t="s">
        <v>6</v>
      </c>
      <c r="D10" s="22" t="s">
        <v>10</v>
      </c>
      <c r="E10" s="15" t="s">
        <v>15</v>
      </c>
      <c r="F10" s="8" t="s">
        <v>20</v>
      </c>
      <c r="G10" s="16">
        <v>2200000</v>
      </c>
      <c r="H10" s="17">
        <v>1870000</v>
      </c>
    </row>
    <row r="11" spans="1:8" ht="21" customHeight="1">
      <c r="A11" s="14">
        <v>5</v>
      </c>
      <c r="B11" s="5">
        <v>109245</v>
      </c>
      <c r="C11" s="8" t="s">
        <v>6</v>
      </c>
      <c r="D11" s="22" t="s">
        <v>8</v>
      </c>
      <c r="E11" s="15" t="s">
        <v>18</v>
      </c>
      <c r="F11" s="8" t="s">
        <v>21</v>
      </c>
      <c r="G11" s="16">
        <v>2352940</v>
      </c>
      <c r="H11" s="17">
        <v>2000000</v>
      </c>
    </row>
    <row r="12" spans="1:8" ht="18.75" customHeight="1">
      <c r="A12" s="14">
        <v>6</v>
      </c>
      <c r="B12" s="6">
        <v>111156</v>
      </c>
      <c r="C12" s="9" t="s">
        <v>6</v>
      </c>
      <c r="D12" s="22" t="s">
        <v>12</v>
      </c>
      <c r="E12" s="18" t="s">
        <v>17</v>
      </c>
      <c r="F12" s="9" t="s">
        <v>21</v>
      </c>
      <c r="G12" s="19">
        <v>2347400</v>
      </c>
      <c r="H12" s="20">
        <v>1995290</v>
      </c>
    </row>
    <row r="13" spans="1:8" ht="23.25" customHeight="1">
      <c r="A13" s="29" t="s">
        <v>23</v>
      </c>
      <c r="B13" s="30"/>
      <c r="C13" s="30"/>
      <c r="D13" s="30"/>
      <c r="E13" s="30"/>
      <c r="F13" s="31"/>
      <c r="G13" s="3">
        <f>SUM(G7:G12)</f>
        <v>11270840</v>
      </c>
      <c r="H13" s="3">
        <f>SUM(H7:H12)</f>
        <v>9625215</v>
      </c>
    </row>
    <row r="14" ht="23.25" customHeight="1"/>
    <row r="15" ht="18.75" customHeight="1"/>
    <row r="16" ht="18.75" customHeight="1"/>
    <row r="17" ht="18.75" customHeight="1"/>
    <row r="18" ht="19.5" customHeight="1"/>
  </sheetData>
  <sheetProtection/>
  <mergeCells count="3">
    <mergeCell ref="D1:H5"/>
    <mergeCell ref="A1:C5"/>
    <mergeCell ref="A13:F13"/>
  </mergeCells>
  <printOptions/>
  <pageMargins left="0.7" right="0.7" top="0.787401575" bottom="0.7874015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Buzková Kateřina</dc:creator>
  <cp:keywords/>
  <dc:description/>
  <cp:lastModifiedBy>Buzková Kateřina</cp:lastModifiedBy>
  <cp:lastPrinted>2020-03-03T09:15:05Z</cp:lastPrinted>
  <dcterms:created xsi:type="dcterms:W3CDTF">2020-02-26T06:38:06Z</dcterms:created>
  <dcterms:modified xsi:type="dcterms:W3CDTF">2020-03-03T14:16:05Z</dcterms:modified>
  <cp:category/>
  <cp:version/>
  <cp:contentType/>
  <cp:contentStatus/>
</cp:coreProperties>
</file>